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"/>
  </bookViews>
  <sheets>
    <sheet name="SANG 19.8" sheetId="2" r:id="rId1"/>
    <sheet name="CHIEU 19.8" sheetId="3" r:id="rId2"/>
    <sheet name="GV SANG" sheetId="4" r:id="rId3"/>
    <sheet name="GV CHIEU" sheetId="1" r:id="rId4"/>
    <sheet name="Sheet1" sheetId="5" r:id="rId5"/>
    <sheet name="SANG 25.3" sheetId="6" r:id="rId6"/>
  </sheets>
  <externalReferences>
    <externalReference r:id="rId7"/>
  </externalReferences>
  <calcPr calcId="124519"/>
</workbook>
</file>

<file path=xl/calcChain.xml><?xml version="1.0" encoding="utf-8"?>
<calcChain xmlns="http://schemas.openxmlformats.org/spreadsheetml/2006/main">
  <c r="R279" i="5"/>
  <c r="H191"/>
  <c r="R177"/>
  <c r="R143"/>
  <c r="R293"/>
  <c r="R75"/>
  <c r="R41"/>
  <c r="H243"/>
  <c r="H122"/>
  <c r="H176"/>
  <c r="H142"/>
  <c r="R292"/>
  <c r="H40"/>
  <c r="R223"/>
  <c r="H121"/>
  <c r="R189"/>
  <c r="H189"/>
  <c r="R155"/>
  <c r="R121"/>
  <c r="R291"/>
  <c r="R87"/>
  <c r="R21"/>
  <c r="R290"/>
  <c r="H257"/>
  <c r="H222"/>
  <c r="H120"/>
  <c r="H188"/>
  <c r="H86"/>
  <c r="H20"/>
  <c r="H119"/>
  <c r="R275"/>
  <c r="R240"/>
  <c r="R207"/>
  <c r="H187"/>
  <c r="R139"/>
  <c r="R289"/>
  <c r="R71"/>
  <c r="R37"/>
  <c r="R5"/>
  <c r="G191"/>
  <c r="G279"/>
  <c r="G244"/>
  <c r="G123"/>
  <c r="G177"/>
  <c r="Q293"/>
  <c r="G75"/>
  <c r="G41"/>
  <c r="Q224"/>
  <c r="G122"/>
  <c r="Q190"/>
  <c r="G190"/>
  <c r="Q156"/>
  <c r="Q122"/>
  <c r="Q292"/>
  <c r="Q88"/>
  <c r="Q54"/>
  <c r="Q22"/>
  <c r="Q291"/>
  <c r="G291"/>
  <c r="G258"/>
  <c r="G223"/>
  <c r="G121"/>
  <c r="G189"/>
  <c r="G155"/>
  <c r="G87"/>
  <c r="G21"/>
  <c r="G120"/>
  <c r="Q241"/>
  <c r="G188"/>
  <c r="Q174"/>
  <c r="Q140"/>
  <c r="Q290"/>
  <c r="Q72"/>
  <c r="Q38"/>
  <c r="Q6"/>
  <c r="G187"/>
  <c r="G240"/>
  <c r="G119"/>
  <c r="G173"/>
  <c r="Q289"/>
  <c r="G37"/>
  <c r="G5"/>
  <c r="P225"/>
  <c r="F123"/>
  <c r="F191"/>
  <c r="P293"/>
  <c r="P89"/>
  <c r="P55"/>
  <c r="P23"/>
  <c r="P292"/>
  <c r="F292"/>
  <c r="F259"/>
  <c r="F224"/>
  <c r="F122"/>
  <c r="F190"/>
  <c r="F156"/>
  <c r="F54"/>
  <c r="F22"/>
  <c r="F121"/>
  <c r="P277"/>
  <c r="P242"/>
  <c r="P209"/>
  <c r="F189"/>
  <c r="P175"/>
  <c r="P141"/>
  <c r="P291"/>
  <c r="P39"/>
  <c r="F188"/>
  <c r="F241"/>
  <c r="F120"/>
  <c r="F174"/>
  <c r="F140"/>
  <c r="P290"/>
  <c r="F72"/>
  <c r="F38"/>
  <c r="P221"/>
  <c r="F119"/>
  <c r="P187"/>
  <c r="P119"/>
  <c r="P289"/>
  <c r="P85"/>
  <c r="P19"/>
  <c r="E293"/>
  <c r="E260"/>
  <c r="E225"/>
  <c r="E123"/>
  <c r="E191"/>
  <c r="E157"/>
  <c r="E89"/>
  <c r="E55"/>
  <c r="E23"/>
  <c r="E122"/>
  <c r="O278"/>
  <c r="O243"/>
  <c r="O210"/>
  <c r="E190"/>
  <c r="O176"/>
  <c r="O292"/>
  <c r="O74"/>
  <c r="O40"/>
  <c r="O8"/>
  <c r="E189"/>
  <c r="E277"/>
  <c r="E242"/>
  <c r="E121"/>
  <c r="E175"/>
  <c r="E141"/>
  <c r="O291"/>
  <c r="E73"/>
  <c r="E39"/>
  <c r="O222"/>
  <c r="E120"/>
  <c r="O154"/>
  <c r="O120"/>
  <c r="O290"/>
  <c r="O86"/>
  <c r="O52"/>
  <c r="O20"/>
  <c r="O289"/>
  <c r="E256"/>
  <c r="E221"/>
  <c r="E187"/>
  <c r="E153"/>
  <c r="E119"/>
  <c r="E85"/>
  <c r="E51"/>
  <c r="E19"/>
  <c r="N279"/>
  <c r="N211"/>
  <c r="D191"/>
  <c r="N177"/>
  <c r="N143"/>
  <c r="N293"/>
  <c r="N75"/>
  <c r="N41"/>
  <c r="N9"/>
  <c r="D278"/>
  <c r="D243"/>
  <c r="D210"/>
  <c r="D176"/>
  <c r="D142"/>
  <c r="N292"/>
  <c r="D74"/>
  <c r="D8"/>
  <c r="N189"/>
  <c r="N155"/>
  <c r="N121"/>
  <c r="N291"/>
  <c r="N87"/>
  <c r="N53"/>
  <c r="N290"/>
  <c r="D290"/>
  <c r="D257"/>
  <c r="D222"/>
  <c r="D188"/>
  <c r="D154"/>
  <c r="D86"/>
  <c r="D52"/>
  <c r="D20"/>
  <c r="N275"/>
  <c r="N240"/>
  <c r="N207"/>
  <c r="D187"/>
  <c r="N173"/>
  <c r="N139"/>
  <c r="N289"/>
  <c r="N71"/>
  <c r="C191"/>
  <c r="C244"/>
  <c r="C177"/>
  <c r="C143"/>
  <c r="M293"/>
  <c r="C75"/>
  <c r="C41"/>
  <c r="C9"/>
  <c r="M224"/>
  <c r="M190"/>
  <c r="M156"/>
  <c r="M122"/>
  <c r="M292"/>
  <c r="M88"/>
  <c r="M22"/>
  <c r="M291"/>
  <c r="C223"/>
  <c r="C189"/>
  <c r="C155"/>
  <c r="C87"/>
  <c r="C53"/>
  <c r="C21"/>
  <c r="M276"/>
  <c r="M208"/>
  <c r="C188"/>
  <c r="M140"/>
  <c r="M290"/>
  <c r="M72"/>
  <c r="M38"/>
  <c r="M6"/>
  <c r="H55"/>
  <c r="H23"/>
  <c r="R278"/>
  <c r="R210"/>
  <c r="R176"/>
  <c r="R8"/>
  <c r="H277"/>
  <c r="H242"/>
  <c r="H175"/>
  <c r="H141"/>
  <c r="H39"/>
  <c r="H7"/>
  <c r="R222"/>
  <c r="R188"/>
  <c r="R120"/>
  <c r="R86"/>
  <c r="R52"/>
  <c r="H289"/>
  <c r="H256"/>
  <c r="H221"/>
  <c r="H153"/>
  <c r="H85"/>
  <c r="H51"/>
  <c r="H19"/>
  <c r="Q279"/>
  <c r="Q244"/>
  <c r="Q177"/>
  <c r="Q75"/>
  <c r="Q41"/>
  <c r="G278"/>
  <c r="G243"/>
  <c r="G176"/>
  <c r="G40"/>
  <c r="G8"/>
  <c r="Q223"/>
  <c r="Q189"/>
  <c r="Q155"/>
  <c r="Q121"/>
  <c r="Q53"/>
  <c r="Q21"/>
  <c r="G257"/>
  <c r="G222"/>
  <c r="G154"/>
  <c r="G86"/>
  <c r="G52"/>
  <c r="G20"/>
  <c r="Q275"/>
  <c r="Q240"/>
  <c r="Q173"/>
  <c r="Q71"/>
  <c r="Q37"/>
  <c r="F279"/>
  <c r="F244"/>
  <c r="F177"/>
  <c r="F143"/>
  <c r="F9"/>
  <c r="P224"/>
  <c r="P190"/>
  <c r="P122"/>
  <c r="P88"/>
  <c r="P54"/>
  <c r="P22"/>
  <c r="F291"/>
  <c r="F258"/>
  <c r="F87"/>
  <c r="F53"/>
  <c r="F21"/>
  <c r="P276"/>
  <c r="P241"/>
  <c r="P174"/>
  <c r="P140"/>
  <c r="P38"/>
  <c r="P6"/>
  <c r="F275"/>
  <c r="F240"/>
  <c r="F173"/>
  <c r="F139"/>
  <c r="F71"/>
  <c r="F37"/>
  <c r="F5"/>
  <c r="O225"/>
  <c r="O191"/>
  <c r="O157"/>
  <c r="O123"/>
  <c r="O55"/>
  <c r="O23"/>
  <c r="E292"/>
  <c r="E259"/>
  <c r="E224"/>
  <c r="E156"/>
  <c r="E22"/>
  <c r="O277"/>
  <c r="O242"/>
  <c r="O39"/>
  <c r="O7"/>
  <c r="E188"/>
  <c r="E276"/>
  <c r="E241"/>
  <c r="E174"/>
  <c r="E72"/>
  <c r="E38"/>
  <c r="E6"/>
  <c r="O221"/>
  <c r="O187"/>
  <c r="O153"/>
  <c r="O119"/>
  <c r="O51"/>
  <c r="O19"/>
  <c r="D293"/>
  <c r="D260"/>
  <c r="D225"/>
  <c r="D89"/>
  <c r="D55"/>
  <c r="N278"/>
  <c r="N243"/>
  <c r="D190"/>
  <c r="N176"/>
  <c r="N142"/>
  <c r="N40"/>
  <c r="N8"/>
  <c r="D189"/>
  <c r="D277"/>
  <c r="D242"/>
  <c r="D175"/>
  <c r="D39"/>
  <c r="D7"/>
  <c r="N222"/>
  <c r="N188"/>
  <c r="N120"/>
  <c r="N86"/>
  <c r="N52"/>
  <c r="N20"/>
  <c r="D289"/>
  <c r="D256"/>
  <c r="D221"/>
  <c r="D153"/>
  <c r="D51"/>
  <c r="D19"/>
  <c r="M244"/>
  <c r="M177"/>
  <c r="M75"/>
  <c r="M41"/>
  <c r="M9"/>
  <c r="C190"/>
  <c r="C278"/>
  <c r="C243"/>
  <c r="C176"/>
  <c r="C40"/>
  <c r="C8"/>
  <c r="C291"/>
  <c r="M223"/>
  <c r="M189"/>
  <c r="M155"/>
  <c r="M121"/>
  <c r="M53"/>
  <c r="M21"/>
  <c r="C290"/>
  <c r="C257"/>
  <c r="M241"/>
  <c r="C222"/>
  <c r="M174"/>
  <c r="C154"/>
  <c r="C86"/>
  <c r="C20"/>
  <c r="H244"/>
  <c r="H225"/>
  <c r="H143"/>
  <c r="H41"/>
  <c r="R243"/>
  <c r="R224"/>
  <c r="R142"/>
  <c r="R122"/>
  <c r="R88"/>
  <c r="R40"/>
  <c r="R22"/>
  <c r="H223"/>
  <c r="H21"/>
  <c r="R276"/>
  <c r="R241"/>
  <c r="R208"/>
  <c r="R140"/>
  <c r="R38"/>
  <c r="R20"/>
  <c r="H173"/>
  <c r="H71"/>
  <c r="H5"/>
  <c r="Q191"/>
  <c r="Q157"/>
  <c r="Q123"/>
  <c r="Q89"/>
  <c r="Q55"/>
  <c r="Q9"/>
  <c r="G292"/>
  <c r="G259"/>
  <c r="G156"/>
  <c r="G74"/>
  <c r="G54"/>
  <c r="Q175"/>
  <c r="Q87"/>
  <c r="Q73"/>
  <c r="Q7"/>
  <c r="G290"/>
  <c r="G174"/>
  <c r="G72"/>
  <c r="G6"/>
  <c r="Q187"/>
  <c r="Q153"/>
  <c r="Q119"/>
  <c r="Q85"/>
  <c r="Q51"/>
  <c r="Q5"/>
  <c r="F225"/>
  <c r="F89"/>
  <c r="F41"/>
  <c r="F23"/>
  <c r="P278"/>
  <c r="P243"/>
  <c r="P210"/>
  <c r="P142"/>
  <c r="P40"/>
  <c r="F277"/>
  <c r="F242"/>
  <c r="F223"/>
  <c r="F141"/>
  <c r="F39"/>
  <c r="P222"/>
  <c r="P120"/>
  <c r="P20"/>
  <c r="F187"/>
  <c r="F289"/>
  <c r="F153"/>
  <c r="F85"/>
  <c r="F51"/>
  <c r="O279"/>
  <c r="O293"/>
  <c r="O89"/>
  <c r="O75"/>
  <c r="O9"/>
  <c r="E176"/>
  <c r="E74"/>
  <c r="E54"/>
  <c r="E8"/>
  <c r="O189"/>
  <c r="O175"/>
  <c r="O155"/>
  <c r="O87"/>
  <c r="O73"/>
  <c r="O53"/>
  <c r="E290"/>
  <c r="E257"/>
  <c r="E154"/>
  <c r="E86"/>
  <c r="E52"/>
  <c r="O173"/>
  <c r="O85"/>
  <c r="O71"/>
  <c r="O5"/>
  <c r="D279"/>
  <c r="D244"/>
  <c r="D143"/>
  <c r="D41"/>
  <c r="D23"/>
  <c r="N224"/>
  <c r="N122"/>
  <c r="N88"/>
  <c r="N22"/>
  <c r="D223"/>
  <c r="D141"/>
  <c r="D21"/>
  <c r="N276"/>
  <c r="N241"/>
  <c r="N208"/>
  <c r="N140"/>
  <c r="N38"/>
  <c r="D173"/>
  <c r="D139"/>
  <c r="D85"/>
  <c r="D71"/>
  <c r="D5"/>
  <c r="M279"/>
  <c r="M191"/>
  <c r="M157"/>
  <c r="M123"/>
  <c r="M89"/>
  <c r="M55"/>
  <c r="C292"/>
  <c r="C259"/>
  <c r="C156"/>
  <c r="C74"/>
  <c r="C54"/>
  <c r="M175"/>
  <c r="M87"/>
  <c r="M73"/>
  <c r="M7"/>
  <c r="C174"/>
  <c r="C72"/>
  <c r="C52"/>
  <c r="C6"/>
  <c r="H284"/>
  <c r="R249"/>
  <c r="R230"/>
  <c r="H230"/>
  <c r="R216"/>
  <c r="R196"/>
  <c r="R182"/>
  <c r="H182"/>
  <c r="R148"/>
  <c r="H148"/>
  <c r="R128"/>
  <c r="R94"/>
  <c r="H94"/>
  <c r="R80"/>
  <c r="H80"/>
  <c r="R60"/>
  <c r="R46"/>
  <c r="H46"/>
  <c r="R28"/>
  <c r="H14"/>
  <c r="H297"/>
  <c r="R283"/>
  <c r="H283"/>
  <c r="H264"/>
  <c r="R248"/>
  <c r="H248"/>
  <c r="R229"/>
  <c r="H229"/>
  <c r="R215"/>
  <c r="R195"/>
  <c r="H195"/>
  <c r="R181"/>
  <c r="H181"/>
  <c r="R161"/>
  <c r="H161"/>
  <c r="R147"/>
  <c r="H147"/>
  <c r="R127"/>
  <c r="R93"/>
  <c r="H93"/>
  <c r="R79"/>
  <c r="H79"/>
  <c r="R59"/>
  <c r="R45"/>
  <c r="H45"/>
  <c r="R27"/>
  <c r="R13"/>
  <c r="H13"/>
  <c r="R282"/>
  <c r="H282"/>
  <c r="R247"/>
  <c r="H247"/>
  <c r="R228"/>
  <c r="H228"/>
  <c r="R214"/>
  <c r="R194"/>
  <c r="H194"/>
  <c r="R180"/>
  <c r="H180"/>
  <c r="R160"/>
  <c r="H160"/>
  <c r="R146"/>
  <c r="H146"/>
  <c r="R126"/>
  <c r="R92"/>
  <c r="H92"/>
  <c r="R78"/>
  <c r="H78"/>
  <c r="R58"/>
  <c r="R44"/>
  <c r="H44"/>
  <c r="R26"/>
  <c r="R12"/>
  <c r="H12"/>
  <c r="H295"/>
  <c r="R281"/>
  <c r="H281"/>
  <c r="H262"/>
  <c r="R246"/>
  <c r="H246"/>
  <c r="R227"/>
  <c r="H227"/>
  <c r="R213"/>
  <c r="R193"/>
  <c r="R179"/>
  <c r="H179"/>
  <c r="R159"/>
  <c r="H159"/>
  <c r="R145"/>
  <c r="H145"/>
  <c r="R125"/>
  <c r="R91"/>
  <c r="H91"/>
  <c r="R77"/>
  <c r="H77"/>
  <c r="R57"/>
  <c r="R43"/>
  <c r="H43"/>
  <c r="R25"/>
  <c r="R11"/>
  <c r="H11"/>
  <c r="R280"/>
  <c r="H280"/>
  <c r="R245"/>
  <c r="H245"/>
  <c r="R226"/>
  <c r="H226"/>
  <c r="R212"/>
  <c r="R192"/>
  <c r="R178"/>
  <c r="H178"/>
  <c r="R158"/>
  <c r="H158"/>
  <c r="R144"/>
  <c r="H144"/>
  <c r="R124"/>
  <c r="R90"/>
  <c r="H90"/>
  <c r="R76"/>
  <c r="H76"/>
  <c r="R56"/>
  <c r="R42"/>
  <c r="H42"/>
  <c r="R24"/>
  <c r="R10"/>
  <c r="H10"/>
  <c r="G298"/>
  <c r="Q284"/>
  <c r="G284"/>
  <c r="G265"/>
  <c r="Q249"/>
  <c r="G249"/>
  <c r="Q230"/>
  <c r="G230"/>
  <c r="Q216"/>
  <c r="Q196"/>
  <c r="Q182"/>
  <c r="G182"/>
  <c r="Q162"/>
  <c r="Q148"/>
  <c r="G148"/>
  <c r="Q128"/>
  <c r="Q94"/>
  <c r="G94"/>
  <c r="Q80"/>
  <c r="G80"/>
  <c r="Q60"/>
  <c r="G60"/>
  <c r="Q46"/>
  <c r="G46"/>
  <c r="G28"/>
  <c r="Q14"/>
  <c r="G14"/>
  <c r="Q283"/>
  <c r="G283"/>
  <c r="Q248"/>
  <c r="G248"/>
  <c r="Q229"/>
  <c r="G229"/>
  <c r="Q215"/>
  <c r="Q195"/>
  <c r="Q181"/>
  <c r="G181"/>
  <c r="Q161"/>
  <c r="Q147"/>
  <c r="G147"/>
  <c r="Q127"/>
  <c r="Q93"/>
  <c r="G93"/>
  <c r="Q79"/>
  <c r="G79"/>
  <c r="Q59"/>
  <c r="G59"/>
  <c r="Q45"/>
  <c r="G45"/>
  <c r="Q27"/>
  <c r="G27"/>
  <c r="Q13"/>
  <c r="G13"/>
  <c r="G296"/>
  <c r="Q282"/>
  <c r="G282"/>
  <c r="G263"/>
  <c r="Q247"/>
  <c r="G247"/>
  <c r="Q228"/>
  <c r="G228"/>
  <c r="Q214"/>
  <c r="G126"/>
  <c r="Q194"/>
  <c r="Q180"/>
  <c r="G180"/>
  <c r="Q160"/>
  <c r="Q146"/>
  <c r="G146"/>
  <c r="Q126"/>
  <c r="Q92"/>
  <c r="G92"/>
  <c r="Q78"/>
  <c r="G78"/>
  <c r="Q58"/>
  <c r="G58"/>
  <c r="Q44"/>
  <c r="G44"/>
  <c r="Q26"/>
  <c r="G26"/>
  <c r="Q12"/>
  <c r="G12"/>
  <c r="Q281"/>
  <c r="G281"/>
  <c r="Q246"/>
  <c r="G246"/>
  <c r="Q227"/>
  <c r="G227"/>
  <c r="Q213"/>
  <c r="Q193"/>
  <c r="G193"/>
  <c r="Q179"/>
  <c r="G179"/>
  <c r="Q159"/>
  <c r="Q145"/>
  <c r="G145"/>
  <c r="Q125"/>
  <c r="Q91"/>
  <c r="G91"/>
  <c r="Q77"/>
  <c r="G77"/>
  <c r="Q57"/>
  <c r="G57"/>
  <c r="Q43"/>
  <c r="G43"/>
  <c r="Q25"/>
  <c r="G25"/>
  <c r="Q11"/>
  <c r="G11"/>
  <c r="G294"/>
  <c r="Q280"/>
  <c r="G280"/>
  <c r="G261"/>
  <c r="Q245"/>
  <c r="G245"/>
  <c r="Q226"/>
  <c r="G226"/>
  <c r="Q212"/>
  <c r="Q192"/>
  <c r="G192"/>
  <c r="Q178"/>
  <c r="G178"/>
  <c r="Q158"/>
  <c r="Q144"/>
  <c r="G144"/>
  <c r="Q124"/>
  <c r="Q90"/>
  <c r="G90"/>
  <c r="Q76"/>
  <c r="G76"/>
  <c r="Q56"/>
  <c r="G56"/>
  <c r="Q42"/>
  <c r="G42"/>
  <c r="Q24"/>
  <c r="G24"/>
  <c r="Q10"/>
  <c r="G10"/>
  <c r="F298"/>
  <c r="P284"/>
  <c r="F284"/>
  <c r="F265"/>
  <c r="P249"/>
  <c r="F249"/>
  <c r="P230"/>
  <c r="P216"/>
  <c r="P196"/>
  <c r="P182"/>
  <c r="F182"/>
  <c r="P162"/>
  <c r="F162"/>
  <c r="P148"/>
  <c r="F148"/>
  <c r="P128"/>
  <c r="P94"/>
  <c r="P80"/>
  <c r="F80"/>
  <c r="P60"/>
  <c r="F60"/>
  <c r="P46"/>
  <c r="F46"/>
  <c r="P28"/>
  <c r="F28"/>
  <c r="P14"/>
  <c r="P283"/>
  <c r="F283"/>
  <c r="P248"/>
  <c r="F248"/>
  <c r="P229"/>
  <c r="P215"/>
  <c r="P195"/>
  <c r="P181"/>
  <c r="F181"/>
  <c r="P161"/>
  <c r="P147"/>
  <c r="F147"/>
  <c r="P127"/>
  <c r="P93"/>
  <c r="P79"/>
  <c r="F79"/>
  <c r="P59"/>
  <c r="F59"/>
  <c r="P45"/>
  <c r="F45"/>
  <c r="P27"/>
  <c r="F27"/>
  <c r="P13"/>
  <c r="F13"/>
  <c r="F296"/>
  <c r="P282"/>
  <c r="F282"/>
  <c r="F263"/>
  <c r="P247"/>
  <c r="F247"/>
  <c r="P228"/>
  <c r="P214"/>
  <c r="P194"/>
  <c r="P180"/>
  <c r="F180"/>
  <c r="P160"/>
  <c r="P146"/>
  <c r="F146"/>
  <c r="P126"/>
  <c r="P92"/>
  <c r="P78"/>
  <c r="F78"/>
  <c r="P58"/>
  <c r="F58"/>
  <c r="P44"/>
  <c r="F44"/>
  <c r="P26"/>
  <c r="F26"/>
  <c r="P12"/>
  <c r="F12"/>
  <c r="P281"/>
  <c r="F281"/>
  <c r="P246"/>
  <c r="F246"/>
  <c r="P227"/>
  <c r="P213"/>
  <c r="P193"/>
  <c r="F193"/>
  <c r="P179"/>
  <c r="F179"/>
  <c r="P159"/>
  <c r="P145"/>
  <c r="F145"/>
  <c r="P125"/>
  <c r="P91"/>
  <c r="P77"/>
  <c r="F77"/>
  <c r="P57"/>
  <c r="F57"/>
  <c r="P43"/>
  <c r="F43"/>
  <c r="P25"/>
  <c r="F25"/>
  <c r="P11"/>
  <c r="F11"/>
  <c r="F294"/>
  <c r="P280"/>
  <c r="F280"/>
  <c r="F261"/>
  <c r="P245"/>
  <c r="F245"/>
  <c r="P226"/>
  <c r="P212"/>
  <c r="P192"/>
  <c r="F192"/>
  <c r="P178"/>
  <c r="F178"/>
  <c r="P158"/>
  <c r="P144"/>
  <c r="F144"/>
  <c r="P124"/>
  <c r="P90"/>
  <c r="P76"/>
  <c r="F76"/>
  <c r="P56"/>
  <c r="F56"/>
  <c r="P42"/>
  <c r="F42"/>
  <c r="P24"/>
  <c r="F24"/>
  <c r="P10"/>
  <c r="F10"/>
  <c r="O284"/>
  <c r="E284"/>
  <c r="O249"/>
  <c r="E249"/>
  <c r="O230"/>
  <c r="O216"/>
  <c r="O196"/>
  <c r="E196"/>
  <c r="O182"/>
  <c r="E182"/>
  <c r="O162"/>
  <c r="E162"/>
  <c r="O148"/>
  <c r="E148"/>
  <c r="O128"/>
  <c r="O94"/>
  <c r="O80"/>
  <c r="E80"/>
  <c r="O60"/>
  <c r="O46"/>
  <c r="E46"/>
  <c r="O28"/>
  <c r="O14"/>
  <c r="E14"/>
  <c r="E297"/>
  <c r="O283"/>
  <c r="E283"/>
  <c r="E264"/>
  <c r="O248"/>
  <c r="E248"/>
  <c r="O229"/>
  <c r="O215"/>
  <c r="O195"/>
  <c r="E195"/>
  <c r="E181"/>
  <c r="O161"/>
  <c r="E161"/>
  <c r="O147"/>
  <c r="E147"/>
  <c r="O127"/>
  <c r="O93"/>
  <c r="O79"/>
  <c r="E79"/>
  <c r="O59"/>
  <c r="O45"/>
  <c r="E45"/>
  <c r="O27"/>
  <c r="E27"/>
  <c r="O13"/>
  <c r="E13"/>
  <c r="O282"/>
  <c r="E282"/>
  <c r="O247"/>
  <c r="E247"/>
  <c r="O228"/>
  <c r="E228"/>
  <c r="O214"/>
  <c r="O194"/>
  <c r="O180"/>
  <c r="E180"/>
  <c r="O160"/>
  <c r="E160"/>
  <c r="O146"/>
  <c r="E146"/>
  <c r="O126"/>
  <c r="O92"/>
  <c r="E92"/>
  <c r="O78"/>
  <c r="E78"/>
  <c r="O58"/>
  <c r="O44"/>
  <c r="E44"/>
  <c r="O26"/>
  <c r="O12"/>
  <c r="E12"/>
  <c r="E295"/>
  <c r="O281"/>
  <c r="E281"/>
  <c r="E262"/>
  <c r="O246"/>
  <c r="E246"/>
  <c r="O227"/>
  <c r="O213"/>
  <c r="O193"/>
  <c r="O179"/>
  <c r="E179"/>
  <c r="O159"/>
  <c r="E159"/>
  <c r="O145"/>
  <c r="E145"/>
  <c r="O125"/>
  <c r="O91"/>
  <c r="E91"/>
  <c r="O77"/>
  <c r="E77"/>
  <c r="O57"/>
  <c r="O43"/>
  <c r="E43"/>
  <c r="O25"/>
  <c r="O11"/>
  <c r="E11"/>
  <c r="O280"/>
  <c r="E280"/>
  <c r="E261"/>
  <c r="O245"/>
  <c r="E245"/>
  <c r="O226"/>
  <c r="O212"/>
  <c r="O192"/>
  <c r="O178"/>
  <c r="E178"/>
  <c r="O158"/>
  <c r="E158"/>
  <c r="O144"/>
  <c r="E144"/>
  <c r="O124"/>
  <c r="O90"/>
  <c r="O76"/>
  <c r="E76"/>
  <c r="O56"/>
  <c r="E56"/>
  <c r="O42"/>
  <c r="E42"/>
  <c r="O24"/>
  <c r="E24"/>
  <c r="O10"/>
  <c r="E10"/>
  <c r="D298"/>
  <c r="N284"/>
  <c r="D284"/>
  <c r="N249"/>
  <c r="D249"/>
  <c r="N230"/>
  <c r="D230"/>
  <c r="N216"/>
  <c r="N196"/>
  <c r="N182"/>
  <c r="D182"/>
  <c r="N162"/>
  <c r="N148"/>
  <c r="D148"/>
  <c r="N128"/>
  <c r="N94"/>
  <c r="D94"/>
  <c r="N80"/>
  <c r="D80"/>
  <c r="N60"/>
  <c r="D60"/>
  <c r="N46"/>
  <c r="D46"/>
  <c r="N28"/>
  <c r="D28"/>
  <c r="N14"/>
  <c r="D14"/>
  <c r="D297"/>
  <c r="N283"/>
  <c r="D283"/>
  <c r="D264"/>
  <c r="N248"/>
  <c r="D248"/>
  <c r="N229"/>
  <c r="D229"/>
  <c r="N215"/>
  <c r="N195"/>
  <c r="N181"/>
  <c r="D181"/>
  <c r="N161"/>
  <c r="D161"/>
  <c r="N147"/>
  <c r="D147"/>
  <c r="N127"/>
  <c r="N93"/>
  <c r="D93"/>
  <c r="N79"/>
  <c r="D79"/>
  <c r="N59"/>
  <c r="D59"/>
  <c r="N45"/>
  <c r="D45"/>
  <c r="N27"/>
  <c r="N13"/>
  <c r="D13"/>
  <c r="N282"/>
  <c r="D282"/>
  <c r="D263"/>
  <c r="N247"/>
  <c r="D247"/>
  <c r="N228"/>
  <c r="D228"/>
  <c r="N214"/>
  <c r="N194"/>
  <c r="N180"/>
  <c r="D180"/>
  <c r="N160"/>
  <c r="D160"/>
  <c r="N146"/>
  <c r="D146"/>
  <c r="N126"/>
  <c r="N92"/>
  <c r="D92"/>
  <c r="N78"/>
  <c r="D78"/>
  <c r="N58"/>
  <c r="D58"/>
  <c r="N44"/>
  <c r="D44"/>
  <c r="N26"/>
  <c r="D26"/>
  <c r="N12"/>
  <c r="D12"/>
  <c r="D295"/>
  <c r="N281"/>
  <c r="D281"/>
  <c r="D262"/>
  <c r="N246"/>
  <c r="D246"/>
  <c r="N227"/>
  <c r="D227"/>
  <c r="N213"/>
  <c r="N193"/>
  <c r="N179"/>
  <c r="D179"/>
  <c r="N159"/>
  <c r="D159"/>
  <c r="N145"/>
  <c r="D145"/>
  <c r="N125"/>
  <c r="N91"/>
  <c r="D91"/>
  <c r="N77"/>
  <c r="D77"/>
  <c r="N57"/>
  <c r="D57"/>
  <c r="N43"/>
  <c r="D43"/>
  <c r="N25"/>
  <c r="D25"/>
  <c r="N11"/>
  <c r="D11"/>
  <c r="N280"/>
  <c r="D280"/>
  <c r="N245"/>
  <c r="D245"/>
  <c r="N226"/>
  <c r="D226"/>
  <c r="N212"/>
  <c r="N192"/>
  <c r="N178"/>
  <c r="D178"/>
  <c r="N158"/>
  <c r="D158"/>
  <c r="N144"/>
  <c r="D144"/>
  <c r="N124"/>
  <c r="N90"/>
  <c r="D90"/>
  <c r="N76"/>
  <c r="D76"/>
  <c r="N56"/>
  <c r="D56"/>
  <c r="N42"/>
  <c r="D42"/>
  <c r="N24"/>
  <c r="D24"/>
  <c r="N10"/>
  <c r="D10"/>
  <c r="C298"/>
  <c r="C284"/>
  <c r="C265"/>
  <c r="M249"/>
  <c r="M230"/>
  <c r="C230"/>
  <c r="M216"/>
  <c r="M196"/>
  <c r="M182"/>
  <c r="C182"/>
  <c r="C148"/>
  <c r="M128"/>
  <c r="M94"/>
  <c r="C94"/>
  <c r="M80"/>
  <c r="C80"/>
  <c r="M60"/>
  <c r="C60"/>
  <c r="M46"/>
  <c r="C46"/>
  <c r="M28"/>
  <c r="C28"/>
  <c r="C14"/>
  <c r="M283"/>
  <c r="C283"/>
  <c r="C264"/>
  <c r="M248"/>
  <c r="C248"/>
  <c r="M229"/>
  <c r="C229"/>
  <c r="M215"/>
  <c r="M195"/>
  <c r="C195"/>
  <c r="M181"/>
  <c r="C181"/>
  <c r="M161"/>
  <c r="C161"/>
  <c r="M147"/>
  <c r="C147"/>
  <c r="M127"/>
  <c r="M93"/>
  <c r="C93"/>
  <c r="M79"/>
  <c r="C79"/>
  <c r="M59"/>
  <c r="C59"/>
  <c r="C45"/>
  <c r="M27"/>
  <c r="C27"/>
  <c r="M13"/>
  <c r="C13"/>
  <c r="C296"/>
  <c r="M282"/>
  <c r="C282"/>
  <c r="C263"/>
  <c r="M247"/>
  <c r="C247"/>
  <c r="M228"/>
  <c r="C228"/>
  <c r="M214"/>
  <c r="M194"/>
  <c r="M180"/>
  <c r="C180"/>
  <c r="M160"/>
  <c r="M146"/>
  <c r="C146"/>
  <c r="M126"/>
  <c r="M296"/>
  <c r="M92"/>
  <c r="C92"/>
  <c r="M78"/>
  <c r="C78"/>
  <c r="M58"/>
  <c r="C58"/>
  <c r="M44"/>
  <c r="C44"/>
  <c r="M26"/>
  <c r="C26"/>
  <c r="M12"/>
  <c r="C12"/>
  <c r="C295"/>
  <c r="M281"/>
  <c r="C281"/>
  <c r="M246"/>
  <c r="C246"/>
  <c r="M227"/>
  <c r="C227"/>
  <c r="M213"/>
  <c r="M193"/>
  <c r="M179"/>
  <c r="C179"/>
  <c r="M159"/>
  <c r="M145"/>
  <c r="C145"/>
  <c r="M125"/>
  <c r="M295"/>
  <c r="M91"/>
  <c r="C91"/>
  <c r="M77"/>
  <c r="C77"/>
  <c r="M57"/>
  <c r="C57"/>
  <c r="C43"/>
  <c r="M25"/>
  <c r="C25"/>
  <c r="M11"/>
  <c r="C11"/>
  <c r="C294"/>
  <c r="M280"/>
  <c r="C280"/>
  <c r="C261"/>
  <c r="M245"/>
  <c r="C245"/>
  <c r="M226"/>
  <c r="C226"/>
  <c r="M212"/>
  <c r="M192"/>
  <c r="C192"/>
  <c r="M178"/>
  <c r="C178"/>
  <c r="M158"/>
  <c r="C158"/>
  <c r="M144"/>
  <c r="C144"/>
  <c r="M124"/>
  <c r="M90"/>
  <c r="C90"/>
  <c r="M76"/>
  <c r="C76"/>
  <c r="M56"/>
  <c r="C56"/>
  <c r="M42"/>
  <c r="C42"/>
  <c r="M24"/>
  <c r="C24"/>
  <c r="M10"/>
  <c r="C10"/>
  <c r="E294"/>
  <c r="H298"/>
  <c r="E298"/>
  <c r="G297"/>
  <c r="F297"/>
  <c r="C297"/>
  <c r="H296"/>
  <c r="E296"/>
  <c r="D296"/>
  <c r="G295"/>
  <c r="F295"/>
  <c r="H294"/>
  <c r="D294"/>
  <c r="G293"/>
  <c r="F293"/>
  <c r="C293"/>
  <c r="H292"/>
  <c r="D292"/>
  <c r="H291"/>
  <c r="E291"/>
  <c r="D291"/>
  <c r="H290"/>
  <c r="F290"/>
  <c r="G289"/>
  <c r="E289"/>
  <c r="Q287"/>
  <c r="G287"/>
  <c r="P279"/>
  <c r="E279"/>
  <c r="C279"/>
  <c r="Q278"/>
  <c r="M278"/>
  <c r="H278"/>
  <c r="F278"/>
  <c r="E278"/>
  <c r="R277"/>
  <c r="Q277"/>
  <c r="N277"/>
  <c r="M277"/>
  <c r="G277"/>
  <c r="C277"/>
  <c r="Q276"/>
  <c r="O276"/>
  <c r="H276"/>
  <c r="G276"/>
  <c r="F276"/>
  <c r="D276"/>
  <c r="C276"/>
  <c r="P275"/>
  <c r="O275"/>
  <c r="H275"/>
  <c r="G275"/>
  <c r="E275"/>
  <c r="D275"/>
  <c r="Q273"/>
  <c r="G273"/>
  <c r="H265"/>
  <c r="E265"/>
  <c r="D265"/>
  <c r="G264"/>
  <c r="F264"/>
  <c r="H263"/>
  <c r="E263"/>
  <c r="G262"/>
  <c r="F262"/>
  <c r="C262"/>
  <c r="H261"/>
  <c r="D261"/>
  <c r="G260"/>
  <c r="F260"/>
  <c r="C260"/>
  <c r="H259"/>
  <c r="D259"/>
  <c r="H258"/>
  <c r="E258"/>
  <c r="D258"/>
  <c r="C258"/>
  <c r="F257"/>
  <c r="G256"/>
  <c r="F256"/>
  <c r="R254"/>
  <c r="Q254"/>
  <c r="G254"/>
  <c r="P244"/>
  <c r="O244"/>
  <c r="N244"/>
  <c r="E244"/>
  <c r="Q243"/>
  <c r="M243"/>
  <c r="F243"/>
  <c r="E243"/>
  <c r="R242"/>
  <c r="Q242"/>
  <c r="N242"/>
  <c r="M242"/>
  <c r="G242"/>
  <c r="C242"/>
  <c r="O241"/>
  <c r="H241"/>
  <c r="G241"/>
  <c r="D241"/>
  <c r="C241"/>
  <c r="P240"/>
  <c r="O240"/>
  <c r="H240"/>
  <c r="E240"/>
  <c r="D240"/>
  <c r="Q238"/>
  <c r="G238"/>
  <c r="F230"/>
  <c r="E230"/>
  <c r="F229"/>
  <c r="E229"/>
  <c r="F228"/>
  <c r="F227"/>
  <c r="E227"/>
  <c r="F226"/>
  <c r="E226"/>
  <c r="R225"/>
  <c r="Q225"/>
  <c r="N225"/>
  <c r="M225"/>
  <c r="G225"/>
  <c r="C225"/>
  <c r="O224"/>
  <c r="H224"/>
  <c r="G224"/>
  <c r="D224"/>
  <c r="C224"/>
  <c r="P223"/>
  <c r="O223"/>
  <c r="N223"/>
  <c r="E223"/>
  <c r="Q222"/>
  <c r="M222"/>
  <c r="F222"/>
  <c r="E222"/>
  <c r="R221"/>
  <c r="Q221"/>
  <c r="N221"/>
  <c r="G221"/>
  <c r="F221"/>
  <c r="Q219"/>
  <c r="G219"/>
  <c r="R211"/>
  <c r="P211"/>
  <c r="O211"/>
  <c r="Q210"/>
  <c r="M210"/>
  <c r="R209"/>
  <c r="Q209"/>
  <c r="N209"/>
  <c r="M209"/>
  <c r="Q208"/>
  <c r="O208"/>
  <c r="P207"/>
  <c r="O207"/>
  <c r="Q205"/>
  <c r="G205"/>
  <c r="P191"/>
  <c r="N191"/>
  <c r="R190"/>
  <c r="O190"/>
  <c r="N190"/>
  <c r="P189"/>
  <c r="Q188"/>
  <c r="P188"/>
  <c r="O188"/>
  <c r="M188"/>
  <c r="R187"/>
  <c r="N187"/>
  <c r="Q185"/>
  <c r="G185"/>
  <c r="P177"/>
  <c r="O177"/>
  <c r="E177"/>
  <c r="D177"/>
  <c r="Q176"/>
  <c r="P176"/>
  <c r="M176"/>
  <c r="F176"/>
  <c r="R175"/>
  <c r="N175"/>
  <c r="G175"/>
  <c r="F175"/>
  <c r="C175"/>
  <c r="R174"/>
  <c r="O174"/>
  <c r="N174"/>
  <c r="H174"/>
  <c r="D174"/>
  <c r="R173"/>
  <c r="P173"/>
  <c r="E173"/>
  <c r="Q171"/>
  <c r="G171"/>
  <c r="G162"/>
  <c r="D162"/>
  <c r="G161"/>
  <c r="F161"/>
  <c r="G160"/>
  <c r="F160"/>
  <c r="C160"/>
  <c r="G159"/>
  <c r="F159"/>
  <c r="C159"/>
  <c r="G158"/>
  <c r="F158"/>
  <c r="R157"/>
  <c r="P157"/>
  <c r="N157"/>
  <c r="H157"/>
  <c r="G157"/>
  <c r="F157"/>
  <c r="D157"/>
  <c r="C157"/>
  <c r="R156"/>
  <c r="P156"/>
  <c r="O156"/>
  <c r="N156"/>
  <c r="H156"/>
  <c r="D156"/>
  <c r="P155"/>
  <c r="H155"/>
  <c r="F155"/>
  <c r="E155"/>
  <c r="D155"/>
  <c r="R154"/>
  <c r="Q154"/>
  <c r="P154"/>
  <c r="N154"/>
  <c r="M154"/>
  <c r="H154"/>
  <c r="F154"/>
  <c r="R153"/>
  <c r="P153"/>
  <c r="N153"/>
  <c r="G153"/>
  <c r="Q151"/>
  <c r="G151"/>
  <c r="Q143"/>
  <c r="P143"/>
  <c r="O143"/>
  <c r="M143"/>
  <c r="G143"/>
  <c r="E143"/>
  <c r="Q142"/>
  <c r="O142"/>
  <c r="M142"/>
  <c r="G142"/>
  <c r="F142"/>
  <c r="E142"/>
  <c r="C142"/>
  <c r="R141"/>
  <c r="Q141"/>
  <c r="O141"/>
  <c r="N141"/>
  <c r="M141"/>
  <c r="G141"/>
  <c r="C141"/>
  <c r="O140"/>
  <c r="H140"/>
  <c r="G140"/>
  <c r="E140"/>
  <c r="D140"/>
  <c r="C140"/>
  <c r="Q139"/>
  <c r="P139"/>
  <c r="O139"/>
  <c r="H139"/>
  <c r="G139"/>
  <c r="Q137"/>
  <c r="G137"/>
  <c r="R123"/>
  <c r="P123"/>
  <c r="N123"/>
  <c r="O122"/>
  <c r="P121"/>
  <c r="O121"/>
  <c r="Q120"/>
  <c r="R119"/>
  <c r="N119"/>
  <c r="Q117"/>
  <c r="G117"/>
  <c r="Q103"/>
  <c r="H103"/>
  <c r="G103"/>
  <c r="F94"/>
  <c r="E94"/>
  <c r="F93"/>
  <c r="E93"/>
  <c r="F92"/>
  <c r="F91"/>
  <c r="F90"/>
  <c r="E90"/>
  <c r="R89"/>
  <c r="N89"/>
  <c r="G89"/>
  <c r="C89"/>
  <c r="O88"/>
  <c r="H88"/>
  <c r="G88"/>
  <c r="F88"/>
  <c r="E88"/>
  <c r="D88"/>
  <c r="P87"/>
  <c r="H87"/>
  <c r="E87"/>
  <c r="D87"/>
  <c r="Q86"/>
  <c r="P86"/>
  <c r="M86"/>
  <c r="F86"/>
  <c r="R85"/>
  <c r="N85"/>
  <c r="G85"/>
  <c r="Q83"/>
  <c r="G83"/>
  <c r="P75"/>
  <c r="H75"/>
  <c r="F75"/>
  <c r="E75"/>
  <c r="D75"/>
  <c r="R74"/>
  <c r="Q74"/>
  <c r="P74"/>
  <c r="N74"/>
  <c r="M74"/>
  <c r="H74"/>
  <c r="F74"/>
  <c r="R73"/>
  <c r="P73"/>
  <c r="N73"/>
  <c r="H73"/>
  <c r="G73"/>
  <c r="F73"/>
  <c r="D73"/>
  <c r="C73"/>
  <c r="R72"/>
  <c r="P72"/>
  <c r="O72"/>
  <c r="N72"/>
  <c r="H72"/>
  <c r="D72"/>
  <c r="P71"/>
  <c r="G71"/>
  <c r="E71"/>
  <c r="Q69"/>
  <c r="G69"/>
  <c r="H60"/>
  <c r="E60"/>
  <c r="H59"/>
  <c r="E59"/>
  <c r="H58"/>
  <c r="E58"/>
  <c r="H57"/>
  <c r="E57"/>
  <c r="H56"/>
  <c r="R55"/>
  <c r="N55"/>
  <c r="G55"/>
  <c r="F55"/>
  <c r="C55"/>
  <c r="R54"/>
  <c r="O54"/>
  <c r="N54"/>
  <c r="M54"/>
  <c r="H54"/>
  <c r="D54"/>
  <c r="R53"/>
  <c r="P53"/>
  <c r="H53"/>
  <c r="G53"/>
  <c r="E53"/>
  <c r="D53"/>
  <c r="Q52"/>
  <c r="P52"/>
  <c r="M52"/>
  <c r="H52"/>
  <c r="F52"/>
  <c r="R51"/>
  <c r="P51"/>
  <c r="N51"/>
  <c r="G51"/>
  <c r="Q49"/>
  <c r="G49"/>
  <c r="M43"/>
  <c r="P41"/>
  <c r="O41"/>
  <c r="E41"/>
  <c r="Q40"/>
  <c r="M40"/>
  <c r="F40"/>
  <c r="E40"/>
  <c r="D40"/>
  <c r="R39"/>
  <c r="Q39"/>
  <c r="N39"/>
  <c r="M39"/>
  <c r="G39"/>
  <c r="C39"/>
  <c r="O38"/>
  <c r="H38"/>
  <c r="G38"/>
  <c r="D38"/>
  <c r="C38"/>
  <c r="P37"/>
  <c r="O37"/>
  <c r="N37"/>
  <c r="H37"/>
  <c r="E37"/>
  <c r="D37"/>
  <c r="Q35"/>
  <c r="G35"/>
  <c r="Q28"/>
  <c r="H28"/>
  <c r="E28"/>
  <c r="H27"/>
  <c r="D27"/>
  <c r="H26"/>
  <c r="E26"/>
  <c r="H25"/>
  <c r="E25"/>
  <c r="H24"/>
  <c r="R23"/>
  <c r="Q23"/>
  <c r="N23"/>
  <c r="M23"/>
  <c r="G23"/>
  <c r="C23"/>
  <c r="O22"/>
  <c r="H22"/>
  <c r="G22"/>
  <c r="D22"/>
  <c r="C22"/>
  <c r="P21"/>
  <c r="O21"/>
  <c r="N21"/>
  <c r="E21"/>
  <c r="Q20"/>
  <c r="M20"/>
  <c r="F20"/>
  <c r="E20"/>
  <c r="R19"/>
  <c r="Q19"/>
  <c r="N19"/>
  <c r="G19"/>
  <c r="F19"/>
  <c r="Q17"/>
  <c r="G17"/>
  <c r="R9"/>
  <c r="P9"/>
  <c r="H9"/>
  <c r="G9"/>
  <c r="E9"/>
  <c r="D9"/>
  <c r="Q8"/>
  <c r="P8"/>
  <c r="M8"/>
  <c r="H8"/>
  <c r="F8"/>
  <c r="R7"/>
  <c r="P7"/>
  <c r="N7"/>
  <c r="G7"/>
  <c r="F7"/>
  <c r="E7"/>
  <c r="C7"/>
  <c r="R6"/>
  <c r="O6"/>
  <c r="N6"/>
  <c r="H6"/>
  <c r="F6"/>
  <c r="D6"/>
  <c r="P5"/>
  <c r="N5"/>
  <c r="E5"/>
  <c r="Q3"/>
  <c r="G3"/>
  <c r="H1"/>
  <c r="C123" l="1"/>
  <c r="C211"/>
  <c r="C193"/>
  <c r="C194"/>
  <c r="C212"/>
  <c r="D192"/>
  <c r="D193"/>
  <c r="D194"/>
  <c r="D195"/>
  <c r="D196"/>
  <c r="E192"/>
  <c r="E193"/>
  <c r="E194"/>
  <c r="F194"/>
  <c r="F195"/>
  <c r="F196"/>
  <c r="G194"/>
  <c r="G195"/>
  <c r="G196"/>
  <c r="H192"/>
  <c r="H193"/>
  <c r="M294"/>
  <c r="M297"/>
  <c r="C127"/>
  <c r="C128"/>
  <c r="N294"/>
  <c r="D212"/>
  <c r="N295"/>
  <c r="D125"/>
  <c r="N296"/>
  <c r="D214"/>
  <c r="N297"/>
  <c r="D215"/>
  <c r="N298"/>
  <c r="D128"/>
  <c r="O294"/>
  <c r="E124"/>
  <c r="O295"/>
  <c r="E125"/>
  <c r="O296"/>
  <c r="E126"/>
  <c r="O297"/>
  <c r="E127"/>
  <c r="O298"/>
  <c r="P294"/>
  <c r="F124"/>
  <c r="F125"/>
  <c r="P296"/>
  <c r="F126"/>
  <c r="P297"/>
  <c r="F215"/>
  <c r="P298"/>
  <c r="F216"/>
  <c r="Q294"/>
  <c r="G124"/>
  <c r="Q295"/>
  <c r="G125"/>
  <c r="Q296"/>
  <c r="Q297"/>
  <c r="G215"/>
  <c r="Q298"/>
  <c r="G128"/>
  <c r="R294"/>
  <c r="H124"/>
  <c r="R295"/>
  <c r="H125"/>
  <c r="R296"/>
  <c r="H126"/>
  <c r="R297"/>
  <c r="H215"/>
  <c r="H216"/>
  <c r="D208"/>
  <c r="D120"/>
  <c r="C209"/>
  <c r="C121"/>
  <c r="Q207"/>
  <c r="O209"/>
  <c r="M211"/>
  <c r="Q211"/>
  <c r="N210"/>
  <c r="P208"/>
  <c r="H190"/>
  <c r="C122"/>
  <c r="C210"/>
  <c r="D209"/>
  <c r="D121"/>
  <c r="C120"/>
  <c r="C208"/>
  <c r="D119"/>
  <c r="D207"/>
  <c r="D211"/>
  <c r="D123"/>
  <c r="D122"/>
  <c r="E128"/>
  <c r="E216"/>
  <c r="C125"/>
  <c r="C213"/>
  <c r="C126"/>
  <c r="C214"/>
  <c r="H287"/>
  <c r="H17"/>
  <c r="I275"/>
  <c r="R117"/>
  <c r="R151"/>
  <c r="R219"/>
  <c r="R238"/>
  <c r="H254"/>
  <c r="H273"/>
  <c r="H3"/>
  <c r="H35"/>
  <c r="R35"/>
  <c r="H219"/>
  <c r="H238"/>
  <c r="H137"/>
  <c r="R137"/>
  <c r="R171"/>
  <c r="I19"/>
  <c r="R49"/>
  <c r="R69"/>
  <c r="R83"/>
  <c r="H171"/>
  <c r="S19"/>
  <c r="H49"/>
  <c r="H69"/>
  <c r="H83"/>
  <c r="H151"/>
  <c r="R3"/>
  <c r="R273"/>
  <c r="S119"/>
  <c r="S153"/>
  <c r="S173"/>
  <c r="I221"/>
  <c r="I240"/>
  <c r="I5"/>
  <c r="S51"/>
  <c r="S71"/>
  <c r="S85"/>
  <c r="I139"/>
  <c r="S275"/>
  <c r="I105"/>
  <c r="I153"/>
  <c r="I173"/>
  <c r="S221"/>
  <c r="S240"/>
  <c r="S256"/>
  <c r="I289"/>
  <c r="R17"/>
  <c r="S5"/>
  <c r="I51"/>
  <c r="I71"/>
  <c r="I85"/>
  <c r="S139"/>
  <c r="S187"/>
  <c r="I256"/>
  <c r="S207" l="1"/>
  <c r="R205"/>
  <c r="D127"/>
  <c r="F128"/>
  <c r="C124"/>
  <c r="D124"/>
  <c r="D213"/>
  <c r="C216"/>
  <c r="C215"/>
  <c r="F127"/>
  <c r="D216"/>
  <c r="H185"/>
  <c r="H128"/>
  <c r="G127"/>
  <c r="R287"/>
  <c r="I187"/>
  <c r="S289"/>
  <c r="H127"/>
  <c r="G216"/>
  <c r="E215"/>
  <c r="D126"/>
  <c r="I207" l="1"/>
  <c r="I119"/>
  <c r="H117"/>
  <c r="H205"/>
  <c r="R113"/>
  <c r="Q110"/>
  <c r="R112" l="1"/>
  <c r="P110"/>
  <c r="O113"/>
  <c r="Q113"/>
  <c r="N114"/>
  <c r="M112"/>
  <c r="Q112"/>
  <c r="O114"/>
  <c r="N110"/>
  <c r="P114"/>
  <c r="M113"/>
  <c r="P111"/>
  <c r="R110"/>
  <c r="Q114"/>
  <c r="O111"/>
  <c r="P112"/>
  <c r="N112"/>
  <c r="O110"/>
  <c r="M110"/>
  <c r="P113"/>
  <c r="R111"/>
  <c r="O112"/>
  <c r="N111"/>
  <c r="N113"/>
  <c r="Q111"/>
  <c r="M111"/>
  <c r="R109" l="1"/>
  <c r="R107"/>
  <c r="M106"/>
  <c r="M109"/>
  <c r="O109"/>
  <c r="P105"/>
  <c r="P106"/>
  <c r="P107"/>
  <c r="P108"/>
  <c r="P109"/>
  <c r="Q108"/>
  <c r="Q109"/>
  <c r="N105"/>
  <c r="N106"/>
  <c r="N107"/>
  <c r="N108"/>
  <c r="N109"/>
  <c r="O105"/>
  <c r="R105"/>
  <c r="R108"/>
  <c r="M107"/>
  <c r="O106"/>
  <c r="O107"/>
  <c r="M108"/>
  <c r="Q107"/>
  <c r="O108"/>
  <c r="Q105"/>
  <c r="Q106"/>
  <c r="R106"/>
  <c r="R103" l="1"/>
  <c r="S105"/>
</calcChain>
</file>

<file path=xl/sharedStrings.xml><?xml version="1.0" encoding="utf-8"?>
<sst xmlns="http://schemas.openxmlformats.org/spreadsheetml/2006/main" count="2821" uniqueCount="186">
  <si>
    <t>Tiết</t>
  </si>
  <si>
    <t>TOAN - T.Trang</t>
  </si>
  <si>
    <t>TOAN - Hảo.T</t>
  </si>
  <si>
    <t>TOAN - Chấn.T</t>
  </si>
  <si>
    <t>TOAN - H.Trang</t>
  </si>
  <si>
    <t>TOAN - Sa.T</t>
  </si>
  <si>
    <t>TIN - Hà.Ti</t>
  </si>
  <si>
    <t>TIN - Trang.Ti</t>
  </si>
  <si>
    <t>VAN - Cúc.V</t>
  </si>
  <si>
    <t>VAN - Mười</t>
  </si>
  <si>
    <t>VAN - H.Uyên</t>
  </si>
  <si>
    <t>VAN - T.Uyển</t>
  </si>
  <si>
    <t>VAN - Thảo.V</t>
  </si>
  <si>
    <t>CD - Ý.MT</t>
  </si>
  <si>
    <t>CD - Ái.Nhạc</t>
  </si>
  <si>
    <t>HOA - Lân</t>
  </si>
  <si>
    <t>SINH - Thủ</t>
  </si>
  <si>
    <t>SINH - Thư</t>
  </si>
  <si>
    <t>SINH - Ngọc.Si</t>
  </si>
  <si>
    <t>KTCN - Bé.CN</t>
  </si>
  <si>
    <t>KTCN - Thúy</t>
  </si>
  <si>
    <t>DIA - Thuận</t>
  </si>
  <si>
    <t>DIA - Phương</t>
  </si>
  <si>
    <t>SU - Ngọc Địa</t>
  </si>
  <si>
    <t>SU - Nga</t>
  </si>
  <si>
    <t>NN - Hải AV</t>
  </si>
  <si>
    <t>NN - Q.Hương</t>
  </si>
  <si>
    <t>NN - Anh AV</t>
  </si>
  <si>
    <t>NN - Trân AV</t>
  </si>
  <si>
    <t>NT - Tuấn MT</t>
  </si>
  <si>
    <t>LY - Chương</t>
  </si>
  <si>
    <t>LY - Thân</t>
  </si>
  <si>
    <t>NHAC - Hằng</t>
  </si>
  <si>
    <t/>
  </si>
  <si>
    <t>6/1</t>
  </si>
  <si>
    <t>8/4</t>
  </si>
  <si>
    <t>8/3</t>
  </si>
  <si>
    <t>6/4</t>
  </si>
  <si>
    <t>8/1</t>
  </si>
  <si>
    <t>8/2</t>
  </si>
  <si>
    <t>6/2</t>
  </si>
  <si>
    <t>6/3</t>
  </si>
  <si>
    <t>6/3Sử</t>
  </si>
  <si>
    <t>6/4Sử</t>
  </si>
  <si>
    <t>6/4CD</t>
  </si>
  <si>
    <t>9/1</t>
  </si>
  <si>
    <t>9/2</t>
  </si>
  <si>
    <t>6/3CD</t>
  </si>
  <si>
    <t>8/4CD</t>
  </si>
  <si>
    <t>6/2Sử</t>
  </si>
  <si>
    <t>8/2CD</t>
  </si>
  <si>
    <t>6/1Sử</t>
  </si>
  <si>
    <t>9/4</t>
  </si>
  <si>
    <t>9/3</t>
  </si>
  <si>
    <t>6/1CD</t>
  </si>
  <si>
    <t>6/2CD</t>
  </si>
  <si>
    <t>8/3CD</t>
  </si>
  <si>
    <t>8/1CD</t>
  </si>
  <si>
    <t>THỨ</t>
  </si>
  <si>
    <t>THỜI KHÁO BIỂU GIÁO VIÊN KHỐI CHIỀU</t>
  </si>
  <si>
    <t>SH</t>
  </si>
  <si>
    <t>CC</t>
  </si>
  <si>
    <t>TRƯỜNG THCS NGUYỄN THỊ MINH KHAI</t>
  </si>
  <si>
    <t>BUỔI SÁNG</t>
  </si>
  <si>
    <t>Thứ</t>
  </si>
  <si>
    <t>7/1</t>
  </si>
  <si>
    <t>7/2</t>
  </si>
  <si>
    <t>7/3</t>
  </si>
  <si>
    <t>7/4</t>
  </si>
  <si>
    <t>CHAO CO</t>
  </si>
  <si>
    <t>GDCD - Nga.S</t>
  </si>
  <si>
    <t>GDCD - Ý.MT</t>
  </si>
  <si>
    <t>SH - Ngọc Địa</t>
  </si>
  <si>
    <t>SH - Hằng</t>
  </si>
  <si>
    <t>HIỆU TRƯỞNG</t>
  </si>
  <si>
    <t>TD- Thành(6/3)</t>
  </si>
  <si>
    <t>TD- Thành(6/2)</t>
  </si>
  <si>
    <t>TD- Thành(6/4)</t>
  </si>
  <si>
    <t>TD- Thành(6/1)</t>
  </si>
  <si>
    <t>9/1CD</t>
  </si>
  <si>
    <t>7/4CD</t>
  </si>
  <si>
    <t>7/1CD</t>
  </si>
  <si>
    <t>9/3CD</t>
  </si>
  <si>
    <t>7/2CD</t>
  </si>
  <si>
    <t>9/2CD</t>
  </si>
  <si>
    <t>7/3CD</t>
  </si>
  <si>
    <t>9/4CD</t>
  </si>
  <si>
    <t>THỜI KHÁO BIỂU GIÁO VIÊN KHỐI SÁNG</t>
  </si>
  <si>
    <t>TIẾT</t>
  </si>
  <si>
    <t>BUỔI CHIỀU</t>
  </si>
  <si>
    <t>NT- Ý.MT</t>
  </si>
  <si>
    <t>SU - Phương.Đ</t>
  </si>
  <si>
    <t>NHAC - Ái</t>
  </si>
  <si>
    <t>CD - Nga.Sử</t>
  </si>
  <si>
    <t>SH - Anh AV</t>
  </si>
  <si>
    <t>SH - Ý.MT</t>
  </si>
  <si>
    <t>SH - Ái Nhạc</t>
  </si>
  <si>
    <t>SH - Bé.CN</t>
  </si>
  <si>
    <t>TD-Phong(7/2)</t>
  </si>
  <si>
    <t>TD-Phong(7/3)</t>
  </si>
  <si>
    <t>Tên:</t>
  </si>
  <si>
    <t>C</t>
  </si>
  <si>
    <t>D</t>
  </si>
  <si>
    <t>Buổi</t>
  </si>
  <si>
    <t>Tiết / Thứ</t>
  </si>
  <si>
    <t>Sáng</t>
  </si>
  <si>
    <t>Chiều</t>
  </si>
  <si>
    <t>SH-Hảo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</si>
  <si>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</si>
  <si>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</si>
  <si>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</si>
  <si>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</si>
  <si>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</si>
  <si>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</si>
  <si>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</si>
  <si>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</si>
  <si>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</si>
  <si>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</si>
  <si>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SH_ T. Uyển</t>
  </si>
  <si>
    <t>O</t>
  </si>
  <si>
    <t>P</t>
  </si>
  <si>
    <t>SH_ Ái</t>
  </si>
  <si>
    <t>t</t>
  </si>
  <si>
    <t>Q</t>
  </si>
  <si>
    <t>FF</t>
  </si>
  <si>
    <t>R</t>
  </si>
  <si>
    <t>SH _ Nga</t>
  </si>
  <si>
    <t>S</t>
  </si>
  <si>
    <t>T</t>
  </si>
  <si>
    <t>Lâ</t>
  </si>
  <si>
    <t xml:space="preserve"> </t>
  </si>
  <si>
    <t>U</t>
  </si>
  <si>
    <t>V</t>
  </si>
  <si>
    <t>SH_</t>
  </si>
  <si>
    <t>SH_ Bé</t>
  </si>
  <si>
    <t>W</t>
  </si>
  <si>
    <t>X</t>
  </si>
  <si>
    <t>SH _ Thuý</t>
  </si>
  <si>
    <t>ĐỊa +sử</t>
  </si>
  <si>
    <t>AM</t>
  </si>
  <si>
    <t>Z</t>
  </si>
  <si>
    <t>SH_ Ngọc</t>
  </si>
  <si>
    <t>SH_ Phương</t>
  </si>
  <si>
    <t>sử+CD</t>
  </si>
  <si>
    <t>AN</t>
  </si>
  <si>
    <t>AB</t>
  </si>
  <si>
    <t>AC</t>
  </si>
  <si>
    <t>AD</t>
  </si>
  <si>
    <t>AE</t>
  </si>
  <si>
    <t>AF</t>
  </si>
  <si>
    <t>SH_ Trân</t>
  </si>
  <si>
    <t>SH _ANH</t>
  </si>
  <si>
    <t>AG</t>
  </si>
  <si>
    <t>AH</t>
  </si>
  <si>
    <t>SH_ Tuấn</t>
  </si>
  <si>
    <t>AI</t>
  </si>
  <si>
    <t>AJ</t>
  </si>
  <si>
    <t>A</t>
  </si>
  <si>
    <t>SH_ Chương</t>
  </si>
  <si>
    <t>SH _ Thân</t>
  </si>
  <si>
    <t>AK</t>
  </si>
  <si>
    <t>AO</t>
  </si>
  <si>
    <t>SH-Hằng</t>
  </si>
  <si>
    <t>SH_Ý</t>
  </si>
  <si>
    <t>Áp dụng 28.1.2019</t>
  </si>
  <si>
    <t>THỜI KHÓA BIỂU HỌC KỲ I NĂM HỌC 2019 - 2020</t>
  </si>
  <si>
    <t xml:space="preserve">Áp dụng từ ngày 19/8/2019 </t>
  </si>
  <si>
    <t>TIN - HĐ</t>
  </si>
  <si>
    <t>NN -Tâm HĐ</t>
  </si>
  <si>
    <t>SINH -  HĐ</t>
  </si>
  <si>
    <t>TOAN - Hà</t>
  </si>
  <si>
    <t>TD - Thành</t>
  </si>
  <si>
    <t>KTCN - HĐ</t>
  </si>
  <si>
    <t>SH - Thân</t>
  </si>
  <si>
    <t>SH -Thủ</t>
  </si>
  <si>
    <t>SH - Nga</t>
  </si>
  <si>
    <t>SH - BNgoc</t>
  </si>
  <si>
    <t>SH - Phong</t>
  </si>
  <si>
    <t>SH - Q Hương</t>
  </si>
  <si>
    <t>TD - Phong</t>
  </si>
  <si>
    <t xml:space="preserve">SH - Mười </t>
  </si>
  <si>
    <t>SH -Chương</t>
  </si>
  <si>
    <t>SH -Phương</t>
  </si>
  <si>
    <t xml:space="preserve">SH - Tuấn </t>
  </si>
  <si>
    <t>TD-Phong(7/4)</t>
  </si>
  <si>
    <t>TD-Châu(7/1)</t>
  </si>
</sst>
</file>

<file path=xl/styles.xml><?xml version="1.0" encoding="utf-8"?>
<styleSheet xmlns="http://schemas.openxmlformats.org/spreadsheetml/2006/main">
  <fonts count="3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MS Sans Serif"/>
      <family val="2"/>
    </font>
    <font>
      <sz val="8"/>
      <name val="Tahoma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name val="Times New Roman"/>
      <family val="1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6"/>
      <name val="Arial"/>
      <family val="2"/>
    </font>
    <font>
      <b/>
      <sz val="28"/>
      <name val="Arial"/>
      <family val="2"/>
    </font>
    <font>
      <sz val="10"/>
      <color theme="1"/>
      <name val="Arial"/>
      <family val="2"/>
    </font>
    <font>
      <sz val="1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sz val="7"/>
      <color theme="1"/>
      <name val="Arial"/>
      <family val="2"/>
    </font>
    <font>
      <sz val="7"/>
      <name val="Tahoma"/>
      <family val="2"/>
    </font>
    <font>
      <b/>
      <sz val="7"/>
      <color theme="1"/>
      <name val="Arial"/>
      <family val="2"/>
    </font>
    <font>
      <sz val="1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i/>
      <sz val="13"/>
      <name val="Arial"/>
      <family val="2"/>
    </font>
    <font>
      <b/>
      <sz val="14"/>
      <name val="Times New Roman"/>
      <family val="1"/>
    </font>
    <font>
      <b/>
      <sz val="13"/>
      <name val="Calibri"/>
      <family val="2"/>
      <scheme val="minor"/>
    </font>
    <font>
      <sz val="9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bgColor theme="0" tint="-4.9989318521683403E-2"/>
      </patternFill>
    </fill>
    <fill>
      <patternFill patternType="gray0625">
        <bgColor theme="0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0" fontId="2" fillId="0" borderId="0" applyAlignment="0">
      <alignment vertical="top" wrapText="1"/>
      <protection locked="0"/>
    </xf>
    <xf numFmtId="0" fontId="2" fillId="0" borderId="0" applyAlignment="0">
      <alignment vertical="top" wrapText="1"/>
      <protection locked="0"/>
    </xf>
    <xf numFmtId="0" fontId="2" fillId="0" borderId="0" applyAlignment="0">
      <alignment vertical="top" wrapText="1"/>
      <protection locked="0"/>
    </xf>
    <xf numFmtId="0" fontId="7" fillId="0" borderId="0"/>
  </cellStyleXfs>
  <cellXfs count="168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4" fillId="2" borderId="1" xfId="1" applyFont="1" applyFill="1" applyBorder="1" applyAlignment="1">
      <alignment horizontal="center" vertical="center" wrapText="1"/>
      <protection locked="0"/>
    </xf>
    <xf numFmtId="0" fontId="4" fillId="2" borderId="13" xfId="1" applyFont="1" applyFill="1" applyBorder="1" applyAlignment="1">
      <alignment horizontal="center" vertical="center" wrapText="1"/>
      <protection locked="0"/>
    </xf>
    <xf numFmtId="0" fontId="4" fillId="2" borderId="9" xfId="1" applyFont="1" applyFill="1" applyBorder="1" applyAlignment="1">
      <alignment horizontal="center" vertical="center" wrapText="1"/>
      <protection locked="0"/>
    </xf>
    <xf numFmtId="0" fontId="8" fillId="0" borderId="0" xfId="0" applyFont="1"/>
    <xf numFmtId="0" fontId="4" fillId="0" borderId="1" xfId="1" applyFont="1" applyFill="1" applyBorder="1" applyAlignment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  <protection locked="0"/>
    </xf>
    <xf numFmtId="0" fontId="4" fillId="0" borderId="9" xfId="1" applyFont="1" applyFill="1" applyBorder="1" applyAlignment="1">
      <alignment horizontal="center" vertical="center" wrapText="1"/>
      <protection locked="0"/>
    </xf>
    <xf numFmtId="0" fontId="6" fillId="0" borderId="9" xfId="0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  <protection locked="0"/>
    </xf>
    <xf numFmtId="0" fontId="4" fillId="0" borderId="13" xfId="1" applyFont="1" applyFill="1" applyBorder="1" applyAlignment="1">
      <alignment horizontal="center" vertical="center" wrapText="1"/>
      <protection locked="0"/>
    </xf>
    <xf numFmtId="0" fontId="3" fillId="0" borderId="13" xfId="2" applyFont="1" applyFill="1" applyBorder="1" applyAlignment="1">
      <alignment horizontal="center" vertical="center" wrapText="1"/>
      <protection locked="0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  <protection locked="0"/>
    </xf>
    <xf numFmtId="0" fontId="4" fillId="0" borderId="15" xfId="1" applyFont="1" applyFill="1" applyBorder="1" applyAlignment="1">
      <alignment horizontal="center" vertical="center" wrapText="1"/>
      <protection locked="0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0" fontId="3" fillId="0" borderId="18" xfId="2" applyFont="1" applyFill="1" applyBorder="1" applyAlignment="1">
      <alignment horizontal="center" vertical="center" wrapText="1"/>
      <protection locked="0"/>
    </xf>
    <xf numFmtId="0" fontId="3" fillId="0" borderId="20" xfId="2" applyFont="1" applyFill="1" applyBorder="1" applyAlignment="1">
      <alignment horizontal="center" vertical="center" wrapText="1"/>
      <protection locked="0"/>
    </xf>
    <xf numFmtId="0" fontId="3" fillId="0" borderId="22" xfId="2" applyFont="1" applyFill="1" applyBorder="1" applyAlignment="1">
      <alignment horizontal="center" vertical="center" wrapText="1"/>
      <protection locked="0"/>
    </xf>
    <xf numFmtId="0" fontId="4" fillId="0" borderId="24" xfId="1" applyFont="1" applyFill="1" applyBorder="1" applyAlignment="1">
      <alignment horizontal="center" vertical="center" wrapText="1"/>
      <protection locked="0"/>
    </xf>
    <xf numFmtId="0" fontId="3" fillId="0" borderId="24" xfId="2" applyFont="1" applyFill="1" applyBorder="1" applyAlignment="1">
      <alignment horizontal="center" vertical="center" wrapText="1"/>
      <protection locked="0"/>
    </xf>
    <xf numFmtId="0" fontId="6" fillId="0" borderId="24" xfId="0" applyFont="1" applyFill="1" applyBorder="1" applyAlignment="1">
      <alignment horizontal="center" vertical="center" wrapText="1"/>
    </xf>
    <xf numFmtId="0" fontId="3" fillId="0" borderId="25" xfId="2" applyFont="1" applyFill="1" applyBorder="1" applyAlignment="1">
      <alignment horizontal="center" vertical="center" wrapText="1"/>
      <protection locked="0"/>
    </xf>
    <xf numFmtId="0" fontId="9" fillId="0" borderId="0" xfId="0" applyFont="1" applyAlignment="1">
      <alignment horizontal="center"/>
    </xf>
    <xf numFmtId="0" fontId="14" fillId="0" borderId="1" xfId="0" applyFont="1" applyBorder="1"/>
    <xf numFmtId="0" fontId="18" fillId="0" borderId="0" xfId="0" applyFont="1" applyAlignment="1">
      <alignment horizont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4" fillId="0" borderId="9" xfId="0" applyFont="1" applyBorder="1"/>
    <xf numFmtId="0" fontId="14" fillId="0" borderId="13" xfId="0" applyFont="1" applyBorder="1"/>
    <xf numFmtId="0" fontId="14" fillId="0" borderId="32" xfId="0" applyFont="1" applyBorder="1"/>
    <xf numFmtId="0" fontId="14" fillId="0" borderId="33" xfId="0" applyFont="1" applyBorder="1"/>
    <xf numFmtId="0" fontId="14" fillId="0" borderId="7" xfId="0" applyFont="1" applyBorder="1"/>
    <xf numFmtId="0" fontId="14" fillId="0" borderId="36" xfId="0" applyFont="1" applyBorder="1"/>
    <xf numFmtId="0" fontId="14" fillId="0" borderId="10" xfId="0" applyFont="1" applyBorder="1"/>
    <xf numFmtId="0" fontId="4" fillId="2" borderId="3" xfId="1" applyFont="1" applyFill="1" applyBorder="1" applyAlignment="1">
      <alignment horizontal="center" vertical="center" wrapText="1"/>
      <protection locked="0"/>
    </xf>
    <xf numFmtId="0" fontId="4" fillId="2" borderId="28" xfId="1" applyFont="1" applyFill="1" applyBorder="1" applyAlignment="1">
      <alignment horizontal="center" vertical="center" wrapText="1"/>
      <protection locked="0"/>
    </xf>
    <xf numFmtId="0" fontId="4" fillId="2" borderId="5" xfId="1" applyFont="1" applyFill="1" applyBorder="1" applyAlignment="1">
      <alignment horizontal="center" vertical="center" textRotation="180" wrapText="1"/>
      <protection locked="0"/>
    </xf>
    <xf numFmtId="0" fontId="0" fillId="0" borderId="0" xfId="0" applyBorder="1"/>
    <xf numFmtId="0" fontId="0" fillId="0" borderId="32" xfId="0" applyBorder="1"/>
    <xf numFmtId="0" fontId="0" fillId="0" borderId="36" xfId="0" applyBorder="1"/>
    <xf numFmtId="0" fontId="0" fillId="0" borderId="10" xfId="0" applyBorder="1"/>
    <xf numFmtId="0" fontId="0" fillId="0" borderId="7" xfId="0" applyBorder="1"/>
    <xf numFmtId="0" fontId="0" fillId="0" borderId="33" xfId="0" applyBorder="1"/>
    <xf numFmtId="0" fontId="4" fillId="2" borderId="8" xfId="1" applyFont="1" applyFill="1" applyBorder="1" applyAlignment="1">
      <alignment horizontal="center" vertical="center" textRotation="180" wrapText="1"/>
      <protection locked="0"/>
    </xf>
    <xf numFmtId="0" fontId="4" fillId="2" borderId="9" xfId="1" applyFont="1" applyFill="1" applyBorder="1" applyAlignment="1">
      <alignment horizontal="center" vertical="center" textRotation="180" wrapText="1"/>
      <protection locked="0"/>
    </xf>
    <xf numFmtId="0" fontId="20" fillId="2" borderId="9" xfId="0" applyFont="1" applyFill="1" applyBorder="1" applyAlignment="1">
      <alignment horizontal="center" vertical="center" textRotation="180" wrapText="1"/>
    </xf>
    <xf numFmtId="0" fontId="3" fillId="2" borderId="9" xfId="2" applyFont="1" applyFill="1" applyBorder="1" applyAlignment="1">
      <alignment horizontal="center" vertical="center" textRotation="180" wrapText="1"/>
      <protection locked="0"/>
    </xf>
    <xf numFmtId="0" fontId="20" fillId="2" borderId="42" xfId="0" applyFont="1" applyFill="1" applyBorder="1" applyAlignment="1">
      <alignment horizontal="center" vertical="center" textRotation="180" wrapText="1"/>
    </xf>
    <xf numFmtId="0" fontId="3" fillId="2" borderId="42" xfId="2" applyFont="1" applyFill="1" applyBorder="1" applyAlignment="1">
      <alignment horizontal="center" vertical="center" textRotation="180" wrapText="1"/>
      <protection locked="0"/>
    </xf>
    <xf numFmtId="0" fontId="6" fillId="2" borderId="10" xfId="0" applyFont="1" applyFill="1" applyBorder="1" applyAlignment="1">
      <alignment horizontal="center" vertical="center" textRotation="180" wrapText="1"/>
    </xf>
    <xf numFmtId="0" fontId="0" fillId="0" borderId="38" xfId="0" applyBorder="1" applyAlignment="1">
      <alignment vertical="center"/>
    </xf>
    <xf numFmtId="0" fontId="16" fillId="0" borderId="38" xfId="0" applyFont="1" applyBorder="1" applyAlignment="1">
      <alignment vertical="center"/>
    </xf>
    <xf numFmtId="0" fontId="21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36" xfId="0" applyFont="1" applyBorder="1"/>
    <xf numFmtId="0" fontId="21" fillId="0" borderId="13" xfId="0" applyFont="1" applyBorder="1" applyAlignment="1">
      <alignment horizontal="center"/>
    </xf>
    <xf numFmtId="0" fontId="15" fillId="0" borderId="13" xfId="0" applyFont="1" applyBorder="1"/>
    <xf numFmtId="0" fontId="15" fillId="0" borderId="33" xfId="0" applyFont="1" applyBorder="1"/>
    <xf numFmtId="0" fontId="20" fillId="3" borderId="9" xfId="0" applyFont="1" applyFill="1" applyBorder="1" applyAlignment="1">
      <alignment horizontal="center" vertical="center" textRotation="180" wrapText="1"/>
    </xf>
    <xf numFmtId="0" fontId="23" fillId="0" borderId="9" xfId="2" applyFont="1" applyFill="1" applyBorder="1" applyAlignment="1">
      <alignment horizontal="center" vertical="center" wrapText="1"/>
      <protection locked="0"/>
    </xf>
    <xf numFmtId="16" fontId="22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4" fillId="2" borderId="1" xfId="1" applyFont="1" applyFill="1" applyBorder="1" applyAlignment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7" fillId="0" borderId="13" xfId="0" applyFont="1" applyBorder="1" applyAlignment="1">
      <alignment horizontal="center"/>
    </xf>
    <xf numFmtId="0" fontId="0" fillId="0" borderId="13" xfId="0" applyBorder="1"/>
    <xf numFmtId="0" fontId="7" fillId="0" borderId="9" xfId="0" applyFont="1" applyBorder="1" applyAlignment="1">
      <alignment horizontal="center"/>
    </xf>
    <xf numFmtId="0" fontId="0" fillId="0" borderId="9" xfId="0" applyBorder="1"/>
    <xf numFmtId="0" fontId="4" fillId="2" borderId="2" xfId="1" applyFont="1" applyFill="1" applyBorder="1" applyAlignment="1">
      <alignment horizontal="center" vertical="center" wrapText="1"/>
      <protection locked="0"/>
    </xf>
    <xf numFmtId="0" fontId="0" fillId="2" borderId="0" xfId="0" applyFill="1"/>
    <xf numFmtId="0" fontId="3" fillId="2" borderId="0" xfId="2" applyFont="1" applyFill="1" applyBorder="1" applyAlignment="1">
      <alignment horizontal="center" vertical="center" wrapText="1"/>
      <protection locked="0"/>
    </xf>
    <xf numFmtId="0" fontId="1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0" xfId="0" applyBorder="1"/>
    <xf numFmtId="0" fontId="25" fillId="0" borderId="0" xfId="0" applyFont="1"/>
    <xf numFmtId="0" fontId="4" fillId="2" borderId="39" xfId="1" applyFont="1" applyFill="1" applyBorder="1" applyAlignment="1">
      <alignment horizontal="center" vertical="center" wrapText="1"/>
      <protection locked="0"/>
    </xf>
    <xf numFmtId="0" fontId="4" fillId="2" borderId="40" xfId="1" applyFont="1" applyFill="1" applyBorder="1" applyAlignment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textRotation="180" wrapText="1"/>
      <protection locked="0"/>
    </xf>
    <xf numFmtId="0" fontId="12" fillId="2" borderId="5" xfId="0" applyFont="1" applyFill="1" applyBorder="1" applyAlignment="1">
      <alignment horizontal="center" vertical="center" textRotation="180" wrapText="1"/>
    </xf>
    <xf numFmtId="0" fontId="13" fillId="2" borderId="41" xfId="2" applyFont="1" applyFill="1" applyBorder="1" applyAlignment="1">
      <alignment horizontal="center" vertical="center" textRotation="180" wrapText="1"/>
      <protection locked="0"/>
    </xf>
    <xf numFmtId="0" fontId="12" fillId="2" borderId="6" xfId="0" applyFont="1" applyFill="1" applyBorder="1" applyAlignment="1">
      <alignment horizontal="center" vertical="center" textRotation="180" wrapText="1"/>
    </xf>
    <xf numFmtId="0" fontId="24" fillId="0" borderId="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45" xfId="0" applyFont="1" applyFill="1" applyBorder="1" applyAlignment="1">
      <alignment horizontal="center" vertical="center"/>
    </xf>
    <xf numFmtId="0" fontId="29" fillId="2" borderId="0" xfId="0" applyNumberFormat="1" applyFont="1" applyFill="1" applyAlignment="1">
      <alignment vertical="center"/>
    </xf>
    <xf numFmtId="0" fontId="28" fillId="2" borderId="47" xfId="0" applyFont="1" applyFill="1" applyBorder="1" applyAlignment="1">
      <alignment horizontal="center" vertical="center"/>
    </xf>
    <xf numFmtId="0" fontId="28" fillId="2" borderId="49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  <protection locked="0"/>
    </xf>
    <xf numFmtId="0" fontId="3" fillId="2" borderId="52" xfId="2" applyFont="1" applyFill="1" applyBorder="1" applyAlignment="1">
      <alignment horizontal="center" vertical="center" wrapText="1"/>
      <protection locked="0"/>
    </xf>
    <xf numFmtId="0" fontId="28" fillId="2" borderId="0" xfId="0" applyFont="1" applyFill="1" applyBorder="1" applyAlignment="1">
      <alignment horizontal="center" vertical="center"/>
    </xf>
    <xf numFmtId="0" fontId="25" fillId="2" borderId="0" xfId="0" applyFont="1" applyFill="1"/>
    <xf numFmtId="0" fontId="19" fillId="2" borderId="4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20" fillId="2" borderId="51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32" fillId="2" borderId="51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/>
    </xf>
    <xf numFmtId="16" fontId="25" fillId="2" borderId="0" xfId="0" quotePrefix="1" applyNumberFormat="1" applyFont="1" applyFill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0" fillId="0" borderId="53" xfId="0" applyBorder="1"/>
    <xf numFmtId="0" fontId="7" fillId="0" borderId="2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" fontId="22" fillId="0" borderId="9" xfId="0" applyNumberFormat="1" applyFont="1" applyFill="1" applyBorder="1" applyAlignment="1">
      <alignment horizontal="center" vertical="center" wrapText="1"/>
    </xf>
    <xf numFmtId="16" fontId="22" fillId="0" borderId="51" xfId="0" applyNumberFormat="1" applyFont="1" applyFill="1" applyBorder="1" applyAlignment="1">
      <alignment horizontal="center" vertical="center" wrapText="1"/>
    </xf>
    <xf numFmtId="16" fontId="22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28" xfId="2" applyFont="1" applyFill="1" applyBorder="1" applyAlignment="1">
      <alignment horizontal="center" vertical="center" wrapText="1"/>
      <protection locked="0"/>
    </xf>
    <xf numFmtId="0" fontId="3" fillId="0" borderId="3" xfId="2" applyFont="1" applyFill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17" xfId="1" applyFont="1" applyFill="1" applyBorder="1" applyAlignment="1">
      <alignment horizontal="center" vertical="center" wrapText="1"/>
      <protection locked="0"/>
    </xf>
    <xf numFmtId="0" fontId="11" fillId="0" borderId="19" xfId="1" applyFont="1" applyFill="1" applyBorder="1" applyAlignment="1">
      <alignment horizontal="center" vertical="center" wrapText="1"/>
      <protection locked="0"/>
    </xf>
    <xf numFmtId="0" fontId="11" fillId="0" borderId="21" xfId="1" applyFont="1" applyFill="1" applyBorder="1" applyAlignment="1">
      <alignment horizontal="center" vertical="center" wrapText="1"/>
      <protection locked="0"/>
    </xf>
    <xf numFmtId="0" fontId="11" fillId="0" borderId="23" xfId="1" applyFont="1" applyFill="1" applyBorder="1" applyAlignment="1">
      <alignment horizontal="center" vertical="center" wrapText="1"/>
      <protection locked="0"/>
    </xf>
    <xf numFmtId="0" fontId="10" fillId="2" borderId="8" xfId="1" applyFont="1" applyFill="1" applyBorder="1" applyAlignment="1">
      <alignment horizontal="center" vertical="center" wrapText="1"/>
      <protection locked="0"/>
    </xf>
    <xf numFmtId="0" fontId="10" fillId="2" borderId="35" xfId="1" applyFont="1" applyFill="1" applyBorder="1" applyAlignment="1">
      <alignment horizontal="center" vertical="center" wrapText="1"/>
      <protection locked="0"/>
    </xf>
    <xf numFmtId="0" fontId="10" fillId="2" borderId="31" xfId="1" applyFont="1" applyFill="1" applyBorder="1" applyAlignment="1">
      <alignment horizontal="center" vertical="center" wrapText="1"/>
      <protection locked="0"/>
    </xf>
    <xf numFmtId="0" fontId="10" fillId="2" borderId="26" xfId="1" applyFont="1" applyFill="1" applyBorder="1" applyAlignment="1">
      <alignment horizontal="center" vertical="center" wrapText="1"/>
      <protection locked="0"/>
    </xf>
    <xf numFmtId="0" fontId="10" fillId="2" borderId="37" xfId="1" applyFont="1" applyFill="1" applyBorder="1" applyAlignment="1">
      <alignment horizontal="center" vertical="center" wrapText="1"/>
      <protection locked="0"/>
    </xf>
    <xf numFmtId="0" fontId="10" fillId="2" borderId="12" xfId="1" applyFont="1" applyFill="1" applyBorder="1" applyAlignment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 wrapText="1"/>
      <protection locked="0"/>
    </xf>
    <xf numFmtId="0" fontId="10" fillId="2" borderId="34" xfId="1" applyFont="1" applyFill="1" applyBorder="1" applyAlignment="1">
      <alignment horizontal="center" vertical="center" wrapText="1"/>
      <protection locked="0"/>
    </xf>
    <xf numFmtId="0" fontId="30" fillId="2" borderId="44" xfId="0" applyFont="1" applyFill="1" applyBorder="1" applyAlignment="1">
      <alignment horizontal="center" vertical="center"/>
    </xf>
    <xf numFmtId="0" fontId="30" fillId="2" borderId="46" xfId="0" applyFont="1" applyFill="1" applyBorder="1" applyAlignment="1">
      <alignment horizontal="center" vertical="center"/>
    </xf>
    <xf numFmtId="0" fontId="30" fillId="2" borderId="48" xfId="0" applyFont="1" applyFill="1" applyBorder="1" applyAlignment="1">
      <alignment horizontal="center" vertical="center"/>
    </xf>
    <xf numFmtId="0" fontId="11" fillId="0" borderId="54" xfId="1" applyFont="1" applyFill="1" applyBorder="1" applyAlignment="1">
      <alignment horizontal="center" vertical="center" wrapText="1"/>
      <protection locked="0"/>
    </xf>
    <xf numFmtId="0" fontId="11" fillId="0" borderId="55" xfId="1" applyFont="1" applyFill="1" applyBorder="1" applyAlignment="1">
      <alignment horizontal="center" vertical="center" wrapText="1"/>
      <protection locked="0"/>
    </xf>
    <xf numFmtId="0" fontId="11" fillId="0" borderId="57" xfId="1" applyFont="1" applyFill="1" applyBorder="1" applyAlignment="1">
      <alignment horizontal="center" vertical="center" wrapText="1"/>
      <protection locked="0"/>
    </xf>
    <xf numFmtId="0" fontId="11" fillId="0" borderId="56" xfId="1" applyFont="1" applyFill="1" applyBorder="1" applyAlignment="1">
      <alignment horizontal="center" vertical="center" wrapText="1"/>
      <protection locked="0"/>
    </xf>
    <xf numFmtId="0" fontId="1" fillId="0" borderId="59" xfId="0" applyFont="1" applyBorder="1" applyAlignment="1">
      <alignment horizontal="center"/>
    </xf>
    <xf numFmtId="0" fontId="11" fillId="0" borderId="58" xfId="1" applyFont="1" applyFill="1" applyBorder="1" applyAlignment="1">
      <alignment horizontal="center" vertical="center" wrapText="1"/>
      <protection locked="0"/>
    </xf>
  </cellXfs>
  <cellStyles count="5">
    <cellStyle name="Normal" xfId="0" builtinId="0"/>
    <cellStyle name="Normal 2" xfId="1"/>
    <cellStyle name="Normal 3" xfId="2"/>
    <cellStyle name="Normal 3 2" xfId="4"/>
    <cellStyle name="Normal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OI%20KHOA%20BIEU%20HOC%20KY%20II%20BO%20SUNG%20GV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SANG"/>
      <sheetName val="CHIEU"/>
      <sheetName val="GV"/>
      <sheetName val="IN_SANG"/>
      <sheetName val="IN_CHIEU"/>
      <sheetName val="PCCM"/>
      <sheetName val="KT_S"/>
      <sheetName val="KT_C"/>
      <sheetName val="PCCM - TT"/>
      <sheetName val="Sheet1"/>
    </sheetNames>
    <sheetDataSet>
      <sheetData sheetId="0"/>
      <sheetData sheetId="1">
        <row r="38"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>7/2</v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S38" t="str">
            <v>7/4</v>
          </cell>
          <cell r="T38" t="str">
            <v/>
          </cell>
          <cell r="U38" t="str">
            <v>9/1</v>
          </cell>
          <cell r="V38" t="str">
            <v/>
          </cell>
          <cell r="W38" t="str">
            <v/>
          </cell>
          <cell r="X38" t="str">
            <v/>
          </cell>
          <cell r="Z38" t="str">
            <v>7/1</v>
          </cell>
          <cell r="AB38" t="str">
            <v/>
          </cell>
          <cell r="AC38" t="str">
            <v/>
          </cell>
          <cell r="AD38" t="str">
            <v>9/3</v>
          </cell>
          <cell r="AE38" t="str">
            <v/>
          </cell>
          <cell r="AF38" t="str">
            <v/>
          </cell>
          <cell r="AG38" t="str">
            <v/>
          </cell>
          <cell r="AI38" t="str">
            <v/>
          </cell>
          <cell r="AJ38" t="str">
            <v>9/2</v>
          </cell>
          <cell r="AK38" t="str">
            <v>7/3</v>
          </cell>
          <cell r="AM38" t="str">
            <v/>
          </cell>
          <cell r="AN38" t="str">
            <v>9/4CD</v>
          </cell>
          <cell r="AO38" t="str">
            <v/>
          </cell>
          <cell r="AP38" t="str">
            <v/>
          </cell>
        </row>
        <row r="39"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>7/3</v>
          </cell>
          <cell r="J39" t="str">
            <v/>
          </cell>
          <cell r="K39" t="str">
            <v/>
          </cell>
          <cell r="L39" t="str">
            <v>7/2</v>
          </cell>
          <cell r="M39" t="str">
            <v/>
          </cell>
          <cell r="N39" t="str">
            <v/>
          </cell>
          <cell r="R39" t="str">
            <v/>
          </cell>
          <cell r="S39" t="str">
            <v>7/1</v>
          </cell>
          <cell r="T39" t="str">
            <v/>
          </cell>
          <cell r="U39" t="str">
            <v/>
          </cell>
          <cell r="V39" t="str">
            <v/>
          </cell>
          <cell r="W39" t="str">
            <v/>
          </cell>
          <cell r="X39" t="str">
            <v>9/2</v>
          </cell>
          <cell r="Z39" t="str">
            <v>7/4</v>
          </cell>
          <cell r="AB39" t="str">
            <v/>
          </cell>
          <cell r="AC39" t="str">
            <v/>
          </cell>
          <cell r="AD39" t="str">
            <v>9/3</v>
          </cell>
          <cell r="AE39" t="str">
            <v/>
          </cell>
          <cell r="AF39" t="str">
            <v/>
          </cell>
          <cell r="AG39" t="str">
            <v/>
          </cell>
          <cell r="AI39" t="str">
            <v/>
          </cell>
          <cell r="AJ39" t="str">
            <v>9/4</v>
          </cell>
          <cell r="AK39" t="str">
            <v/>
          </cell>
          <cell r="AM39" t="str">
            <v/>
          </cell>
          <cell r="AN39" t="str">
            <v>9/1CD</v>
          </cell>
          <cell r="AO39" t="str">
            <v/>
          </cell>
          <cell r="AP39" t="str">
            <v/>
          </cell>
        </row>
        <row r="40">
          <cell r="C40" t="str">
            <v>9/2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>7/4</v>
          </cell>
          <cell r="J40" t="str">
            <v/>
          </cell>
          <cell r="K40" t="str">
            <v/>
          </cell>
          <cell r="L40" t="str">
            <v>9/1</v>
          </cell>
          <cell r="N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>9/3</v>
          </cell>
          <cell r="V40" t="str">
            <v/>
          </cell>
          <cell r="W40" t="str">
            <v/>
          </cell>
          <cell r="X40" t="str">
            <v>9/4</v>
          </cell>
          <cell r="Z40" t="str">
            <v/>
          </cell>
          <cell r="AB40" t="str">
            <v/>
          </cell>
          <cell r="AC40" t="str">
            <v/>
          </cell>
          <cell r="AD40" t="str">
            <v>7/1</v>
          </cell>
          <cell r="AE40" t="str">
            <v/>
          </cell>
          <cell r="AF40" t="str">
            <v/>
          </cell>
          <cell r="AG40" t="str">
            <v/>
          </cell>
          <cell r="AI40" t="str">
            <v/>
          </cell>
          <cell r="AJ40" t="str">
            <v/>
          </cell>
          <cell r="AK40" t="str">
            <v>7/2</v>
          </cell>
          <cell r="AM40" t="str">
            <v/>
          </cell>
          <cell r="AN40" t="str">
            <v/>
          </cell>
          <cell r="AO40" t="str">
            <v/>
          </cell>
          <cell r="AP40" t="str">
            <v/>
          </cell>
        </row>
        <row r="41">
          <cell r="C41" t="str">
            <v>9/2</v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>7/1</v>
          </cell>
          <cell r="J41" t="str">
            <v/>
          </cell>
          <cell r="K41" t="str">
            <v/>
          </cell>
          <cell r="L41" t="str">
            <v>9/1</v>
          </cell>
          <cell r="M41" t="str">
            <v/>
          </cell>
          <cell r="N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 t="str">
            <v/>
          </cell>
          <cell r="X41" t="str">
            <v>9/3</v>
          </cell>
          <cell r="Z41" t="str">
            <v>7/2</v>
          </cell>
          <cell r="AB41" t="str">
            <v/>
          </cell>
          <cell r="AC41" t="str">
            <v/>
          </cell>
          <cell r="AD41" t="str">
            <v>9/4</v>
          </cell>
          <cell r="AE41" t="str">
            <v/>
          </cell>
          <cell r="AF41" t="str">
            <v/>
          </cell>
          <cell r="AG41" t="str">
            <v/>
          </cell>
          <cell r="AI41" t="str">
            <v/>
          </cell>
          <cell r="AJ41" t="str">
            <v/>
          </cell>
          <cell r="AK41" t="str">
            <v>7/4</v>
          </cell>
          <cell r="AM41" t="str">
            <v/>
          </cell>
          <cell r="AN41" t="str">
            <v/>
          </cell>
          <cell r="AO41" t="str">
            <v/>
          </cell>
          <cell r="AP41" t="str">
            <v/>
          </cell>
        </row>
        <row r="42">
          <cell r="C42" t="str">
            <v>7/1</v>
          </cell>
          <cell r="D42" t="str">
            <v/>
          </cell>
          <cell r="E42" t="str">
            <v>7/2</v>
          </cell>
          <cell r="F42" t="str">
            <v>9/3</v>
          </cell>
          <cell r="G42" t="str">
            <v/>
          </cell>
          <cell r="H42" t="str">
            <v/>
          </cell>
          <cell r="I42" t="str">
            <v>8/4</v>
          </cell>
          <cell r="J42" t="str">
            <v>9/4</v>
          </cell>
          <cell r="K42" t="str">
            <v/>
          </cell>
          <cell r="L42" t="str">
            <v/>
          </cell>
          <cell r="M42" t="str">
            <v/>
          </cell>
          <cell r="N42" t="str">
            <v>8/1</v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>9/1</v>
          </cell>
          <cell r="W42" t="str">
            <v/>
          </cell>
          <cell r="X42" t="str">
            <v/>
          </cell>
          <cell r="Z42" t="str">
            <v/>
          </cell>
          <cell r="AB42" t="str">
            <v/>
          </cell>
          <cell r="AC42" t="str">
            <v>9/2</v>
          </cell>
          <cell r="AD42" t="str">
            <v/>
          </cell>
          <cell r="AE42" t="str">
            <v/>
          </cell>
          <cell r="AF42" t="str">
            <v/>
          </cell>
          <cell r="AG42" t="str">
            <v/>
          </cell>
          <cell r="AI42" t="str">
            <v>8/2</v>
          </cell>
          <cell r="AJ42" t="str">
            <v/>
          </cell>
          <cell r="AK42" t="str">
            <v/>
          </cell>
          <cell r="AM42" t="str">
            <v/>
          </cell>
          <cell r="AN42" t="str">
            <v/>
          </cell>
          <cell r="AO42" t="str">
            <v/>
          </cell>
          <cell r="AP42" t="str">
            <v/>
          </cell>
        </row>
        <row r="43">
          <cell r="C43" t="str">
            <v>7/1</v>
          </cell>
          <cell r="D43" t="str">
            <v/>
          </cell>
          <cell r="E43" t="str">
            <v>7/2</v>
          </cell>
          <cell r="F43" t="str">
            <v>9/3</v>
          </cell>
          <cell r="G43" t="str">
            <v/>
          </cell>
          <cell r="H43" t="str">
            <v/>
          </cell>
          <cell r="I43" t="str">
            <v>8/4</v>
          </cell>
          <cell r="J43" t="str">
            <v>9/4</v>
          </cell>
          <cell r="K43" t="str">
            <v/>
          </cell>
          <cell r="L43" t="str">
            <v>9/1</v>
          </cell>
          <cell r="M43" t="str">
            <v/>
          </cell>
          <cell r="N43" t="str">
            <v>8/2</v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>9/2</v>
          </cell>
          <cell r="W43" t="str">
            <v/>
          </cell>
          <cell r="X43" t="str">
            <v/>
          </cell>
          <cell r="Z43" t="str">
            <v/>
          </cell>
          <cell r="AB43" t="str">
            <v/>
          </cell>
          <cell r="AC43" t="str">
            <v>8/1</v>
          </cell>
          <cell r="AD43" t="str">
            <v/>
          </cell>
          <cell r="AE43" t="str">
            <v/>
          </cell>
          <cell r="AF43" t="str">
            <v/>
          </cell>
          <cell r="AG43" t="str">
            <v/>
          </cell>
          <cell r="AI43" t="str">
            <v/>
          </cell>
          <cell r="AJ43" t="str">
            <v/>
          </cell>
          <cell r="AK43" t="str">
            <v/>
          </cell>
          <cell r="AM43" t="str">
            <v/>
          </cell>
          <cell r="AN43" t="str">
            <v/>
          </cell>
          <cell r="AO43" t="str">
            <v>7/3CD</v>
          </cell>
          <cell r="AP43" t="str">
            <v/>
          </cell>
        </row>
        <row r="44">
          <cell r="C44" t="str">
            <v/>
          </cell>
          <cell r="D44" t="str">
            <v/>
          </cell>
          <cell r="E44" t="str">
            <v>7/3</v>
          </cell>
          <cell r="F44" t="str">
            <v>9/4</v>
          </cell>
          <cell r="G44" t="str">
            <v/>
          </cell>
          <cell r="H44" t="str">
            <v>8/3</v>
          </cell>
          <cell r="I44" t="str">
            <v>7/4</v>
          </cell>
          <cell r="J44" t="str">
            <v/>
          </cell>
          <cell r="K44" t="str">
            <v/>
          </cell>
          <cell r="L44" t="str">
            <v>9/1</v>
          </cell>
          <cell r="M44" t="str">
            <v/>
          </cell>
          <cell r="N44" t="str">
            <v>9/2</v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>9/3</v>
          </cell>
          <cell r="W44" t="str">
            <v/>
          </cell>
          <cell r="X44" t="str">
            <v/>
          </cell>
          <cell r="Z44" t="str">
            <v/>
          </cell>
          <cell r="AB44" t="str">
            <v/>
          </cell>
          <cell r="AC44" t="str">
            <v>8/2</v>
          </cell>
          <cell r="AD44" t="str">
            <v/>
          </cell>
          <cell r="AE44" t="str">
            <v/>
          </cell>
          <cell r="AF44" t="str">
            <v/>
          </cell>
          <cell r="AG44" t="str">
            <v/>
          </cell>
          <cell r="AI44" t="str">
            <v>8/1</v>
          </cell>
          <cell r="AJ44" t="str">
            <v>7/1</v>
          </cell>
          <cell r="AK44" t="str">
            <v/>
          </cell>
          <cell r="AM44" t="str">
            <v/>
          </cell>
          <cell r="AN44" t="str">
            <v/>
          </cell>
          <cell r="AO44" t="str">
            <v/>
          </cell>
          <cell r="AP44" t="str">
            <v/>
          </cell>
        </row>
        <row r="45">
          <cell r="C45" t="str">
            <v>9/1</v>
          </cell>
          <cell r="D45" t="str">
            <v/>
          </cell>
          <cell r="E45" t="str">
            <v>7/3</v>
          </cell>
          <cell r="F45" t="str">
            <v/>
          </cell>
          <cell r="G45" t="str">
            <v/>
          </cell>
          <cell r="H45" t="str">
            <v>8/3</v>
          </cell>
          <cell r="I45" t="str">
            <v>7/1</v>
          </cell>
          <cell r="J45" t="str">
            <v/>
          </cell>
          <cell r="K45" t="str">
            <v/>
          </cell>
          <cell r="L45" t="str">
            <v>7/2</v>
          </cell>
          <cell r="M45" t="str">
            <v/>
          </cell>
          <cell r="N45" t="str">
            <v>9/2</v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>9/4</v>
          </cell>
          <cell r="W45" t="str">
            <v/>
          </cell>
          <cell r="X45" t="str">
            <v/>
          </cell>
          <cell r="Z45" t="str">
            <v/>
          </cell>
          <cell r="AB45" t="str">
            <v/>
          </cell>
          <cell r="AC45" t="str">
            <v/>
          </cell>
          <cell r="AD45" t="str">
            <v/>
          </cell>
          <cell r="AE45" t="str">
            <v/>
          </cell>
          <cell r="AF45" t="str">
            <v/>
          </cell>
          <cell r="AG45" t="str">
            <v/>
          </cell>
          <cell r="AI45" t="str">
            <v/>
          </cell>
          <cell r="AJ45" t="str">
            <v>9/3</v>
          </cell>
          <cell r="AK45" t="str">
            <v/>
          </cell>
          <cell r="AM45" t="str">
            <v/>
          </cell>
          <cell r="AN45" t="str">
            <v/>
          </cell>
          <cell r="AO45" t="str">
            <v>7/4CD</v>
          </cell>
          <cell r="AP45" t="str">
            <v/>
          </cell>
        </row>
        <row r="46"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 t="str">
            <v/>
          </cell>
          <cell r="X46" t="str">
            <v/>
          </cell>
          <cell r="Z46" t="str">
            <v/>
          </cell>
          <cell r="AB46" t="str">
            <v/>
          </cell>
          <cell r="AC46" t="str">
            <v/>
          </cell>
          <cell r="AD46" t="str">
            <v/>
          </cell>
          <cell r="AE46" t="str">
            <v/>
          </cell>
          <cell r="AF46" t="str">
            <v/>
          </cell>
          <cell r="AG46" t="str">
            <v/>
          </cell>
          <cell r="AI46" t="str">
            <v/>
          </cell>
          <cell r="AJ46" t="str">
            <v/>
          </cell>
          <cell r="AK46" t="str">
            <v/>
          </cell>
          <cell r="AM46" t="str">
            <v/>
          </cell>
          <cell r="AN46" t="str">
            <v/>
          </cell>
          <cell r="AO46" t="str">
            <v/>
          </cell>
          <cell r="AP46" t="str">
            <v/>
          </cell>
        </row>
        <row r="47">
          <cell r="C47" t="str">
            <v>7/1</v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>7/3</v>
          </cell>
          <cell r="J47" t="str">
            <v/>
          </cell>
          <cell r="K47" t="str">
            <v/>
          </cell>
          <cell r="L47" t="str">
            <v/>
          </cell>
          <cell r="M47" t="str">
            <v>9/3</v>
          </cell>
          <cell r="N47" t="str">
            <v/>
          </cell>
          <cell r="R47" t="str">
            <v>9/2</v>
          </cell>
          <cell r="T47" t="str">
            <v/>
          </cell>
          <cell r="U47" t="str">
            <v>9/4</v>
          </cell>
          <cell r="V47" t="str">
            <v/>
          </cell>
          <cell r="W47" t="str">
            <v/>
          </cell>
          <cell r="X47" t="str">
            <v/>
          </cell>
          <cell r="Z47" t="str">
            <v/>
          </cell>
          <cell r="AB47" t="str">
            <v/>
          </cell>
          <cell r="AC47" t="str">
            <v>9/1</v>
          </cell>
          <cell r="AD47" t="str">
            <v/>
          </cell>
          <cell r="AE47" t="str">
            <v/>
          </cell>
          <cell r="AF47" t="str">
            <v/>
          </cell>
          <cell r="AG47" t="str">
            <v/>
          </cell>
          <cell r="AI47" t="str">
            <v/>
          </cell>
          <cell r="AJ47" t="str">
            <v>7/2</v>
          </cell>
          <cell r="AK47" t="str">
            <v/>
          </cell>
          <cell r="AM47" t="str">
            <v/>
          </cell>
          <cell r="AN47" t="str">
            <v/>
          </cell>
          <cell r="AO47" t="str">
            <v/>
          </cell>
          <cell r="AP47" t="str">
            <v/>
          </cell>
        </row>
        <row r="48">
          <cell r="C48" t="str">
            <v>7/1</v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>7/2</v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R48" t="str">
            <v>9/1</v>
          </cell>
          <cell r="S48" t="str">
            <v/>
          </cell>
          <cell r="T48" t="str">
            <v/>
          </cell>
          <cell r="U48" t="str">
            <v>9/3</v>
          </cell>
          <cell r="V48" t="str">
            <v/>
          </cell>
          <cell r="W48" t="str">
            <v/>
          </cell>
          <cell r="X48" t="str">
            <v/>
          </cell>
          <cell r="Z48" t="str">
            <v/>
          </cell>
          <cell r="AB48" t="str">
            <v/>
          </cell>
          <cell r="AC48" t="str">
            <v>9/2</v>
          </cell>
          <cell r="AD48" t="str">
            <v/>
          </cell>
          <cell r="AE48" t="str">
            <v/>
          </cell>
          <cell r="AF48" t="str">
            <v/>
          </cell>
          <cell r="AG48" t="str">
            <v/>
          </cell>
          <cell r="AI48" t="str">
            <v/>
          </cell>
          <cell r="AJ48" t="str">
            <v>7/3</v>
          </cell>
          <cell r="AK48" t="str">
            <v>9/4</v>
          </cell>
          <cell r="AM48" t="str">
            <v/>
          </cell>
          <cell r="AN48" t="str">
            <v/>
          </cell>
          <cell r="AO48" t="str">
            <v/>
          </cell>
          <cell r="AP48" t="str">
            <v/>
          </cell>
        </row>
        <row r="49">
          <cell r="C49" t="str">
            <v>9/1</v>
          </cell>
          <cell r="D49" t="str">
            <v/>
          </cell>
          <cell r="E49" t="str">
            <v>7/3</v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>7/1</v>
          </cell>
          <cell r="M49" t="str">
            <v>7/4</v>
          </cell>
          <cell r="N49" t="str">
            <v/>
          </cell>
          <cell r="R49" t="str">
            <v>9/4</v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 t="str">
            <v/>
          </cell>
          <cell r="X49" t="str">
            <v/>
          </cell>
          <cell r="Z49" t="str">
            <v/>
          </cell>
          <cell r="AB49" t="str">
            <v/>
          </cell>
          <cell r="AC49" t="str">
            <v>9/2</v>
          </cell>
          <cell r="AD49" t="str">
            <v>7/2</v>
          </cell>
          <cell r="AE49" t="str">
            <v/>
          </cell>
          <cell r="AF49" t="str">
            <v/>
          </cell>
          <cell r="AG49" t="str">
            <v/>
          </cell>
          <cell r="AI49" t="str">
            <v/>
          </cell>
          <cell r="AJ49" t="str">
            <v/>
          </cell>
          <cell r="AK49" t="str">
            <v>9/3</v>
          </cell>
          <cell r="AM49" t="str">
            <v/>
          </cell>
          <cell r="AN49" t="str">
            <v/>
          </cell>
          <cell r="AO49" t="str">
            <v/>
          </cell>
          <cell r="AP49" t="str">
            <v/>
          </cell>
        </row>
        <row r="50">
          <cell r="C50" t="str">
            <v>9/1</v>
          </cell>
          <cell r="D50" t="str">
            <v/>
          </cell>
          <cell r="E50" t="str">
            <v>7/3</v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>9/4</v>
          </cell>
          <cell r="K50" t="str">
            <v/>
          </cell>
          <cell r="L50" t="str">
            <v>7/1</v>
          </cell>
          <cell r="M50" t="str">
            <v>7/4</v>
          </cell>
          <cell r="N50" t="str">
            <v/>
          </cell>
          <cell r="R50" t="str">
            <v>9/3</v>
          </cell>
          <cell r="S50" t="str">
            <v/>
          </cell>
          <cell r="T50" t="str">
            <v/>
          </cell>
          <cell r="U50" t="str">
            <v>9/2</v>
          </cell>
          <cell r="V50" t="str">
            <v/>
          </cell>
          <cell r="W50" t="str">
            <v/>
          </cell>
          <cell r="X50" t="str">
            <v/>
          </cell>
          <cell r="Z50" t="str">
            <v/>
          </cell>
          <cell r="AB50" t="str">
            <v/>
          </cell>
          <cell r="AC50" t="str">
            <v/>
          </cell>
          <cell r="AD50" t="str">
            <v>7/2</v>
          </cell>
          <cell r="AE50" t="str">
            <v/>
          </cell>
          <cell r="AF50" t="str">
            <v/>
          </cell>
          <cell r="AG50" t="str">
            <v/>
          </cell>
          <cell r="AI50" t="str">
            <v/>
          </cell>
          <cell r="AJ50" t="str">
            <v/>
          </cell>
          <cell r="AK50" t="str">
            <v/>
          </cell>
          <cell r="AM50" t="str">
            <v/>
          </cell>
          <cell r="AN50" t="str">
            <v/>
          </cell>
          <cell r="AO50" t="str">
            <v/>
          </cell>
          <cell r="AP50" t="str">
            <v/>
          </cell>
        </row>
        <row r="51"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Z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I51" t="str">
            <v/>
          </cell>
          <cell r="AJ51" t="str">
            <v/>
          </cell>
          <cell r="AK51" t="str">
            <v/>
          </cell>
          <cell r="AM51" t="str">
            <v/>
          </cell>
          <cell r="AN51" t="str">
            <v/>
          </cell>
          <cell r="AO51" t="str">
            <v/>
          </cell>
          <cell r="AP51" t="str">
            <v/>
          </cell>
        </row>
        <row r="52">
          <cell r="C52" t="str">
            <v/>
          </cell>
          <cell r="D52" t="str">
            <v/>
          </cell>
          <cell r="E52" t="str">
            <v/>
          </cell>
          <cell r="F52" t="str">
            <v>9/4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>7/1</v>
          </cell>
          <cell r="M52" t="str">
            <v>7/4</v>
          </cell>
          <cell r="N52" t="str">
            <v/>
          </cell>
          <cell r="R52" t="str">
            <v>9/2</v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X52" t="str">
            <v>9/1</v>
          </cell>
          <cell r="Z52" t="str">
            <v>7/3</v>
          </cell>
          <cell r="AB52" t="str">
            <v/>
          </cell>
          <cell r="AC52" t="str">
            <v/>
          </cell>
          <cell r="AD52" t="str">
            <v/>
          </cell>
          <cell r="AE52" t="str">
            <v/>
          </cell>
          <cell r="AF52" t="str">
            <v/>
          </cell>
          <cell r="AG52" t="str">
            <v/>
          </cell>
          <cell r="AI52" t="str">
            <v/>
          </cell>
          <cell r="AJ52" t="str">
            <v>9/3</v>
          </cell>
          <cell r="AK52" t="str">
            <v/>
          </cell>
          <cell r="AM52" t="str">
            <v>7/2</v>
          </cell>
          <cell r="AN52" t="str">
            <v/>
          </cell>
          <cell r="AO52" t="str">
            <v/>
          </cell>
          <cell r="AP52" t="str">
            <v/>
          </cell>
        </row>
        <row r="53">
          <cell r="C53" t="str">
            <v/>
          </cell>
          <cell r="D53" t="str">
            <v/>
          </cell>
          <cell r="E53" t="str">
            <v/>
          </cell>
          <cell r="F53" t="str">
            <v>9/4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>7/1</v>
          </cell>
          <cell r="M53" t="str">
            <v>7/3</v>
          </cell>
          <cell r="N53" t="str">
            <v/>
          </cell>
          <cell r="R53" t="str">
            <v>9/3</v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>9/2</v>
          </cell>
          <cell r="Z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I53" t="str">
            <v/>
          </cell>
          <cell r="AJ53" t="str">
            <v>9/1</v>
          </cell>
          <cell r="AK53" t="str">
            <v/>
          </cell>
          <cell r="AM53" t="str">
            <v>7/4</v>
          </cell>
          <cell r="AN53" t="str">
            <v/>
          </cell>
          <cell r="AO53" t="str">
            <v>7/2CD</v>
          </cell>
          <cell r="AP53" t="str">
            <v/>
          </cell>
        </row>
        <row r="54">
          <cell r="C54" t="str">
            <v/>
          </cell>
          <cell r="D54" t="str">
            <v/>
          </cell>
          <cell r="E54" t="str">
            <v>7/2</v>
          </cell>
          <cell r="F54" t="str">
            <v>9/3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>7/3</v>
          </cell>
          <cell r="N54" t="str">
            <v/>
          </cell>
          <cell r="R54" t="str">
            <v>9/1</v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>9/4</v>
          </cell>
          <cell r="Z54" t="str">
            <v>9/2</v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I54" t="str">
            <v/>
          </cell>
          <cell r="AJ54" t="str">
            <v>7/4</v>
          </cell>
          <cell r="AK54" t="str">
            <v/>
          </cell>
          <cell r="AM54" t="str">
            <v/>
          </cell>
          <cell r="AN54" t="str">
            <v/>
          </cell>
          <cell r="AO54" t="str">
            <v>7/1CD</v>
          </cell>
          <cell r="AP54" t="str">
            <v/>
          </cell>
        </row>
        <row r="55">
          <cell r="C55" t="str">
            <v/>
          </cell>
          <cell r="D55" t="str">
            <v/>
          </cell>
          <cell r="E55" t="str">
            <v>7/2</v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>9/1</v>
          </cell>
          <cell r="M55" t="str">
            <v/>
          </cell>
          <cell r="N55" t="str">
            <v>9/2</v>
          </cell>
          <cell r="R55" t="str">
            <v>9/4</v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 t="str">
            <v/>
          </cell>
          <cell r="X55" t="str">
            <v>7/1</v>
          </cell>
          <cell r="Z55" t="str">
            <v>9/3</v>
          </cell>
          <cell r="AB55" t="str">
            <v/>
          </cell>
          <cell r="AC55" t="str">
            <v/>
          </cell>
          <cell r="AD55" t="str">
            <v/>
          </cell>
          <cell r="AE55" t="str">
            <v/>
          </cell>
          <cell r="AF55" t="str">
            <v/>
          </cell>
          <cell r="AG55" t="str">
            <v/>
          </cell>
          <cell r="AI55" t="str">
            <v/>
          </cell>
          <cell r="AJ55" t="str">
            <v/>
          </cell>
          <cell r="AK55" t="str">
            <v/>
          </cell>
          <cell r="AM55" t="str">
            <v>7/3</v>
          </cell>
          <cell r="AN55" t="str">
            <v/>
          </cell>
          <cell r="AO55" t="str">
            <v>7/4</v>
          </cell>
          <cell r="AP55" t="str">
            <v/>
          </cell>
        </row>
        <row r="56"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 t="str">
            <v/>
          </cell>
          <cell r="X56" t="str">
            <v/>
          </cell>
          <cell r="Z56" t="str">
            <v/>
          </cell>
          <cell r="AB56" t="str">
            <v/>
          </cell>
          <cell r="AC56" t="str">
            <v/>
          </cell>
          <cell r="AD56" t="str">
            <v/>
          </cell>
          <cell r="AE56" t="str">
            <v/>
          </cell>
          <cell r="AF56" t="str">
            <v/>
          </cell>
          <cell r="AG56" t="str">
            <v/>
          </cell>
          <cell r="AI56" t="str">
            <v/>
          </cell>
          <cell r="AJ56" t="str">
            <v/>
          </cell>
          <cell r="AK56" t="str">
            <v/>
          </cell>
          <cell r="AM56" t="str">
            <v/>
          </cell>
          <cell r="AN56" t="str">
            <v/>
          </cell>
          <cell r="AO56" t="str">
            <v/>
          </cell>
          <cell r="AP56" t="str">
            <v/>
          </cell>
        </row>
        <row r="57">
          <cell r="C57" t="str">
            <v>9/2</v>
          </cell>
          <cell r="D57" t="str">
            <v/>
          </cell>
          <cell r="E57" t="str">
            <v/>
          </cell>
          <cell r="F57" t="str">
            <v>9/4</v>
          </cell>
          <cell r="G57" t="str">
            <v/>
          </cell>
          <cell r="H57" t="str">
            <v>8/1</v>
          </cell>
          <cell r="I57" t="str">
            <v/>
          </cell>
          <cell r="J57" t="str">
            <v/>
          </cell>
          <cell r="K57" t="str">
            <v>8/4</v>
          </cell>
          <cell r="L57" t="str">
            <v>7/2</v>
          </cell>
          <cell r="M57" t="str">
            <v>9/3</v>
          </cell>
          <cell r="N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 t="str">
            <v>7/4</v>
          </cell>
          <cell r="X57" t="str">
            <v/>
          </cell>
          <cell r="Z57" t="str">
            <v>7/1</v>
          </cell>
          <cell r="AB57" t="str">
            <v/>
          </cell>
          <cell r="AC57" t="str">
            <v>9/1</v>
          </cell>
          <cell r="AD57" t="str">
            <v/>
          </cell>
          <cell r="AE57" t="str">
            <v/>
          </cell>
          <cell r="AF57" t="str">
            <v/>
          </cell>
          <cell r="AG57" t="str">
            <v/>
          </cell>
          <cell r="AI57" t="str">
            <v>8/3</v>
          </cell>
          <cell r="AJ57" t="str">
            <v/>
          </cell>
          <cell r="AK57" t="str">
            <v/>
          </cell>
          <cell r="AM57" t="str">
            <v>7/3</v>
          </cell>
          <cell r="AN57" t="str">
            <v/>
          </cell>
          <cell r="AO57" t="str">
            <v/>
          </cell>
          <cell r="AP57" t="str">
            <v/>
          </cell>
        </row>
        <row r="58">
          <cell r="C58" t="str">
            <v>9/2</v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>8/1</v>
          </cell>
          <cell r="I58" t="str">
            <v/>
          </cell>
          <cell r="J58" t="str">
            <v/>
          </cell>
          <cell r="K58" t="str">
            <v>8/3</v>
          </cell>
          <cell r="L58" t="str">
            <v>7/2</v>
          </cell>
          <cell r="M58" t="str">
            <v>9/3</v>
          </cell>
          <cell r="N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 t="str">
            <v/>
          </cell>
          <cell r="X58" t="str">
            <v>7/1</v>
          </cell>
          <cell r="Z58" t="str">
            <v>7/3</v>
          </cell>
          <cell r="AB58" t="str">
            <v/>
          </cell>
          <cell r="AC58" t="str">
            <v>9/1</v>
          </cell>
          <cell r="AD58" t="str">
            <v>9/4</v>
          </cell>
          <cell r="AE58" t="str">
            <v>8/4</v>
          </cell>
          <cell r="AF58" t="str">
            <v/>
          </cell>
          <cell r="AG58" t="str">
            <v/>
          </cell>
          <cell r="AI58" t="str">
            <v/>
          </cell>
          <cell r="AJ58" t="str">
            <v/>
          </cell>
          <cell r="AK58" t="str">
            <v/>
          </cell>
          <cell r="AM58" t="str">
            <v>7/4</v>
          </cell>
          <cell r="AN58" t="str">
            <v/>
          </cell>
          <cell r="AO58" t="str">
            <v/>
          </cell>
          <cell r="AP58" t="str">
            <v/>
          </cell>
        </row>
        <row r="59">
          <cell r="C59" t="str">
            <v/>
          </cell>
          <cell r="D59" t="str">
            <v/>
          </cell>
          <cell r="E59" t="str">
            <v/>
          </cell>
          <cell r="F59" t="str">
            <v>9/3</v>
          </cell>
          <cell r="G59" t="str">
            <v/>
          </cell>
          <cell r="H59" t="str">
            <v>8/2</v>
          </cell>
          <cell r="I59" t="str">
            <v/>
          </cell>
          <cell r="J59" t="str">
            <v>9/4</v>
          </cell>
          <cell r="K59" t="str">
            <v/>
          </cell>
          <cell r="L59" t="str">
            <v/>
          </cell>
          <cell r="M59" t="str">
            <v>7/3</v>
          </cell>
          <cell r="N59" t="str">
            <v>9/2</v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>9/1</v>
          </cell>
          <cell r="Z59" t="str">
            <v>7/4</v>
          </cell>
          <cell r="AB59" t="str">
            <v/>
          </cell>
          <cell r="AC59" t="str">
            <v/>
          </cell>
          <cell r="AD59" t="str">
            <v>7/1</v>
          </cell>
          <cell r="AE59" t="str">
            <v>8/3</v>
          </cell>
          <cell r="AF59" t="str">
            <v/>
          </cell>
          <cell r="AG59" t="str">
            <v/>
          </cell>
          <cell r="AI59" t="str">
            <v>8/4</v>
          </cell>
          <cell r="AJ59" t="str">
            <v/>
          </cell>
          <cell r="AK59" t="str">
            <v/>
          </cell>
          <cell r="AM59" t="str">
            <v/>
          </cell>
          <cell r="AN59" t="str">
            <v/>
          </cell>
          <cell r="AO59" t="str">
            <v/>
          </cell>
          <cell r="AP59" t="str">
            <v/>
          </cell>
        </row>
        <row r="60">
          <cell r="C60" t="str">
            <v>9/1</v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>8/2</v>
          </cell>
          <cell r="I60" t="str">
            <v/>
          </cell>
          <cell r="J60" t="str">
            <v>9/4</v>
          </cell>
          <cell r="K60" t="str">
            <v/>
          </cell>
          <cell r="L60" t="str">
            <v/>
          </cell>
          <cell r="M60" t="str">
            <v>7/4</v>
          </cell>
          <cell r="N60" t="str">
            <v>9/2</v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>9/3</v>
          </cell>
          <cell r="Z60" t="str">
            <v/>
          </cell>
          <cell r="AB60" t="str">
            <v/>
          </cell>
          <cell r="AC60" t="str">
            <v/>
          </cell>
          <cell r="AD60" t="str">
            <v>7/1</v>
          </cell>
          <cell r="AE60" t="str">
            <v/>
          </cell>
          <cell r="AF60" t="str">
            <v/>
          </cell>
          <cell r="AG60" t="str">
            <v/>
          </cell>
          <cell r="AI60" t="str">
            <v/>
          </cell>
          <cell r="AJ60" t="str">
            <v/>
          </cell>
          <cell r="AK60" t="str">
            <v/>
          </cell>
          <cell r="AM60" t="str">
            <v>7/2</v>
          </cell>
          <cell r="AN60" t="str">
            <v/>
          </cell>
          <cell r="AO60" t="str">
            <v/>
          </cell>
          <cell r="AP60" t="str">
            <v/>
          </cell>
        </row>
        <row r="61"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Z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I61" t="str">
            <v/>
          </cell>
          <cell r="AJ61" t="str">
            <v/>
          </cell>
          <cell r="AK61" t="str">
            <v/>
          </cell>
          <cell r="AM61" t="str">
            <v/>
          </cell>
          <cell r="AN61" t="str">
            <v/>
          </cell>
          <cell r="AO61" t="str">
            <v/>
          </cell>
          <cell r="AP61" t="str">
            <v/>
          </cell>
        </row>
        <row r="62"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>7/3</v>
          </cell>
          <cell r="N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>9/1</v>
          </cell>
          <cell r="V62" t="str">
            <v/>
          </cell>
          <cell r="W62" t="str">
            <v>7/2</v>
          </cell>
          <cell r="X62" t="str">
            <v/>
          </cell>
          <cell r="Z62" t="str">
            <v/>
          </cell>
          <cell r="AB62" t="str">
            <v/>
          </cell>
          <cell r="AC62" t="str">
            <v/>
          </cell>
          <cell r="AD62" t="str">
            <v>9/3</v>
          </cell>
          <cell r="AE62" t="str">
            <v/>
          </cell>
          <cell r="AF62" t="str">
            <v/>
          </cell>
          <cell r="AG62" t="str">
            <v/>
          </cell>
          <cell r="AI62" t="str">
            <v/>
          </cell>
          <cell r="AJ62" t="str">
            <v>9/4</v>
          </cell>
          <cell r="AK62" t="str">
            <v>9/2</v>
          </cell>
          <cell r="AM62" t="str">
            <v/>
          </cell>
          <cell r="AN62" t="str">
            <v/>
          </cell>
          <cell r="AO62" t="str">
            <v>7/1</v>
          </cell>
          <cell r="AP62" t="str">
            <v/>
          </cell>
        </row>
        <row r="63"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>9/3</v>
          </cell>
          <cell r="N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>9/2</v>
          </cell>
          <cell r="V63" t="str">
            <v/>
          </cell>
          <cell r="W63" t="str">
            <v>7/1</v>
          </cell>
          <cell r="X63" t="str">
            <v/>
          </cell>
          <cell r="Z63" t="str">
            <v>7/2</v>
          </cell>
          <cell r="AB63" t="str">
            <v/>
          </cell>
          <cell r="AC63" t="str">
            <v/>
          </cell>
          <cell r="AD63" t="str">
            <v>9/4</v>
          </cell>
          <cell r="AE63" t="str">
            <v/>
          </cell>
          <cell r="AF63" t="str">
            <v/>
          </cell>
          <cell r="AG63" t="str">
            <v/>
          </cell>
          <cell r="AI63" t="str">
            <v/>
          </cell>
          <cell r="AJ63" t="str">
            <v>9/1</v>
          </cell>
          <cell r="AK63" t="str">
            <v/>
          </cell>
          <cell r="AM63" t="str">
            <v/>
          </cell>
          <cell r="AN63" t="str">
            <v/>
          </cell>
          <cell r="AO63" t="str">
            <v>7/3</v>
          </cell>
          <cell r="AP63" t="str">
            <v/>
          </cell>
        </row>
        <row r="64"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>9/3</v>
          </cell>
          <cell r="N64" t="str">
            <v/>
          </cell>
          <cell r="R64" t="str">
            <v/>
          </cell>
          <cell r="S64" t="str">
            <v>7/4</v>
          </cell>
          <cell r="T64" t="str">
            <v/>
          </cell>
          <cell r="U64" t="str">
            <v>9/4</v>
          </cell>
          <cell r="V64" t="str">
            <v/>
          </cell>
          <cell r="W64" t="str">
            <v/>
          </cell>
          <cell r="X64" t="str">
            <v/>
          </cell>
          <cell r="Z64" t="str">
            <v>9/1</v>
          </cell>
          <cell r="AB64" t="str">
            <v/>
          </cell>
          <cell r="AC64" t="str">
            <v/>
          </cell>
          <cell r="AD64" t="str">
            <v/>
          </cell>
          <cell r="AE64" t="str">
            <v/>
          </cell>
          <cell r="AF64" t="str">
            <v/>
          </cell>
          <cell r="AG64" t="str">
            <v/>
          </cell>
          <cell r="AI64" t="str">
            <v/>
          </cell>
          <cell r="AJ64" t="str">
            <v/>
          </cell>
          <cell r="AK64" t="str">
            <v>7/1</v>
          </cell>
          <cell r="AM64" t="str">
            <v/>
          </cell>
          <cell r="AN64" t="str">
            <v>9/2CD</v>
          </cell>
          <cell r="AO64" t="str">
            <v>7/2</v>
          </cell>
          <cell r="AP64" t="str">
            <v/>
          </cell>
        </row>
        <row r="65"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R65" t="str">
            <v/>
          </cell>
          <cell r="S65" t="str">
            <v>7/1</v>
          </cell>
          <cell r="T65" t="str">
            <v/>
          </cell>
          <cell r="U65" t="str">
            <v/>
          </cell>
          <cell r="V65" t="str">
            <v/>
          </cell>
          <cell r="W65" t="str">
            <v>7/3</v>
          </cell>
          <cell r="X65" t="str">
            <v/>
          </cell>
          <cell r="Z65" t="str">
            <v>9/4</v>
          </cell>
          <cell r="AB65" t="str">
            <v/>
          </cell>
          <cell r="AC65" t="str">
            <v/>
          </cell>
          <cell r="AD65" t="str">
            <v>7/2</v>
          </cell>
          <cell r="AE65" t="str">
            <v/>
          </cell>
          <cell r="AF65" t="str">
            <v/>
          </cell>
          <cell r="AG65" t="str">
            <v/>
          </cell>
          <cell r="AI65" t="str">
            <v/>
          </cell>
          <cell r="AJ65" t="str">
            <v>9/2</v>
          </cell>
          <cell r="AK65" t="str">
            <v>9/1</v>
          </cell>
          <cell r="AM65" t="str">
            <v/>
          </cell>
          <cell r="AN65" t="str">
            <v>9/3CD</v>
          </cell>
          <cell r="AO65" t="str">
            <v/>
          </cell>
          <cell r="AP65" t="str">
            <v/>
          </cell>
        </row>
        <row r="66"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N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X66" t="str">
            <v/>
          </cell>
          <cell r="AB66" t="str">
            <v/>
          </cell>
          <cell r="AC66" t="str">
            <v/>
          </cell>
          <cell r="AD66" t="str">
            <v/>
          </cell>
          <cell r="AE66" t="str">
            <v/>
          </cell>
          <cell r="AJ66" t="str">
            <v/>
          </cell>
          <cell r="AM66" t="str">
            <v/>
          </cell>
          <cell r="AO66" t="str">
            <v/>
          </cell>
          <cell r="AP66" t="str">
            <v/>
          </cell>
        </row>
      </sheetData>
      <sheetData sheetId="2">
        <row r="38">
          <cell r="C38" t="str">
            <v/>
          </cell>
          <cell r="D38" t="str">
            <v>8/2</v>
          </cell>
          <cell r="E38" t="str">
            <v>6/3</v>
          </cell>
          <cell r="F38" t="str">
            <v>8/4</v>
          </cell>
          <cell r="G38" t="str">
            <v/>
          </cell>
          <cell r="H38" t="str">
            <v/>
          </cell>
          <cell r="I38" t="str">
            <v/>
          </cell>
          <cell r="J38" t="str">
            <v>6/2</v>
          </cell>
          <cell r="K38" t="str">
            <v/>
          </cell>
          <cell r="L38" t="str">
            <v/>
          </cell>
          <cell r="M38" t="str">
            <v/>
          </cell>
          <cell r="N38" t="str">
            <v>8/1</v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Z38" t="str">
            <v/>
          </cell>
          <cell r="AB38" t="str">
            <v/>
          </cell>
          <cell r="AC38" t="str">
            <v/>
          </cell>
          <cell r="AD38" t="str">
            <v/>
          </cell>
          <cell r="AE38" t="str">
            <v>8/3</v>
          </cell>
          <cell r="AF38" t="str">
            <v/>
          </cell>
          <cell r="AG38" t="str">
            <v/>
          </cell>
          <cell r="AI38" t="str">
            <v/>
          </cell>
          <cell r="AJ38" t="str">
            <v/>
          </cell>
          <cell r="AK38" t="str">
            <v/>
          </cell>
          <cell r="AM38" t="str">
            <v/>
          </cell>
          <cell r="AN38" t="str">
            <v/>
          </cell>
          <cell r="AO38" t="str">
            <v>6/1</v>
          </cell>
          <cell r="AP38" t="str">
            <v>6/4CD</v>
          </cell>
        </row>
        <row r="39">
          <cell r="C39" t="str">
            <v/>
          </cell>
          <cell r="D39" t="str">
            <v>8/1</v>
          </cell>
          <cell r="E39" t="str">
            <v>6/3</v>
          </cell>
          <cell r="F39" t="str">
            <v>8/3</v>
          </cell>
          <cell r="G39" t="str">
            <v/>
          </cell>
          <cell r="H39" t="str">
            <v/>
          </cell>
          <cell r="I39" t="str">
            <v/>
          </cell>
          <cell r="J39" t="str">
            <v>6/2</v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Z39" t="str">
            <v/>
          </cell>
          <cell r="AB39" t="str">
            <v/>
          </cell>
          <cell r="AC39" t="str">
            <v/>
          </cell>
          <cell r="AD39" t="str">
            <v/>
          </cell>
          <cell r="AE39" t="str">
            <v>8/4</v>
          </cell>
          <cell r="AF39" t="str">
            <v/>
          </cell>
          <cell r="AG39" t="str">
            <v/>
          </cell>
          <cell r="AI39" t="str">
            <v>6/1</v>
          </cell>
          <cell r="AJ39" t="str">
            <v/>
          </cell>
          <cell r="AK39" t="str">
            <v/>
          </cell>
          <cell r="AM39" t="str">
            <v>8/2</v>
          </cell>
          <cell r="AN39" t="str">
            <v/>
          </cell>
          <cell r="AO39" t="str">
            <v>6/4</v>
          </cell>
          <cell r="AP39" t="str">
            <v/>
          </cell>
        </row>
        <row r="40">
          <cell r="C40" t="str">
            <v/>
          </cell>
          <cell r="D40" t="str">
            <v>6/2</v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>6/3</v>
          </cell>
          <cell r="K40" t="str">
            <v>6/1</v>
          </cell>
          <cell r="L40" t="str">
            <v/>
          </cell>
          <cell r="M40" t="str">
            <v/>
          </cell>
          <cell r="N40" t="str">
            <v>8/2</v>
          </cell>
          <cell r="R40" t="str">
            <v/>
          </cell>
          <cell r="S40" t="str">
            <v/>
          </cell>
          <cell r="T40" t="str">
            <v>6/4</v>
          </cell>
          <cell r="U40" t="str">
            <v/>
          </cell>
          <cell r="V40" t="str">
            <v>8/1</v>
          </cell>
          <cell r="W40" t="str">
            <v/>
          </cell>
          <cell r="X40" t="str">
            <v/>
          </cell>
          <cell r="Z40" t="str">
            <v/>
          </cell>
          <cell r="AB40" t="str">
            <v/>
          </cell>
          <cell r="AC40" t="str">
            <v/>
          </cell>
          <cell r="AD40" t="str">
            <v/>
          </cell>
          <cell r="AE40" t="str">
            <v>8/4</v>
          </cell>
          <cell r="AF40" t="str">
            <v/>
          </cell>
          <cell r="AG40" t="str">
            <v/>
          </cell>
          <cell r="AI40" t="str">
            <v/>
          </cell>
          <cell r="AJ40" t="str">
            <v/>
          </cell>
          <cell r="AK40" t="str">
            <v/>
          </cell>
          <cell r="AM40" t="str">
            <v/>
          </cell>
          <cell r="AN40" t="str">
            <v/>
          </cell>
          <cell r="AO40" t="str">
            <v/>
          </cell>
          <cell r="AP40" t="str">
            <v>8/3</v>
          </cell>
        </row>
        <row r="41">
          <cell r="C41" t="str">
            <v/>
          </cell>
          <cell r="D41" t="str">
            <v>6/2</v>
          </cell>
          <cell r="E41" t="str">
            <v/>
          </cell>
          <cell r="F41" t="str">
            <v/>
          </cell>
          <cell r="G41" t="str">
            <v/>
          </cell>
          <cell r="I41" t="str">
            <v/>
          </cell>
          <cell r="J41" t="str">
            <v>6/4</v>
          </cell>
          <cell r="K41" t="str">
            <v>6/1</v>
          </cell>
          <cell r="L41" t="str">
            <v/>
          </cell>
          <cell r="M41" t="str">
            <v/>
          </cell>
          <cell r="N41" t="str">
            <v>8/2</v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>8/4</v>
          </cell>
          <cell r="W41" t="str">
            <v/>
          </cell>
          <cell r="X41" t="str">
            <v/>
          </cell>
          <cell r="Z41" t="str">
            <v/>
          </cell>
          <cell r="AB41" t="str">
            <v>6/3Sử</v>
          </cell>
          <cell r="AC41" t="str">
            <v/>
          </cell>
          <cell r="AD41" t="str">
            <v/>
          </cell>
          <cell r="AE41" t="str">
            <v/>
          </cell>
          <cell r="AF41" t="str">
            <v/>
          </cell>
          <cell r="AG41" t="str">
            <v>8/1</v>
          </cell>
          <cell r="AI41" t="str">
            <v>8/3</v>
          </cell>
          <cell r="AJ41" t="str">
            <v/>
          </cell>
          <cell r="AK41" t="str">
            <v/>
          </cell>
          <cell r="AM41" t="str">
            <v>6/3Sử</v>
          </cell>
          <cell r="AN41" t="str">
            <v/>
          </cell>
          <cell r="AO41" t="str">
            <v/>
          </cell>
          <cell r="AP41" t="str">
            <v/>
          </cell>
        </row>
        <row r="42">
          <cell r="C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R42" t="str">
            <v/>
          </cell>
          <cell r="S42" t="str">
            <v/>
          </cell>
          <cell r="W42" t="str">
            <v/>
          </cell>
          <cell r="X42" t="str">
            <v/>
          </cell>
          <cell r="Z42" t="str">
            <v/>
          </cell>
          <cell r="AB42" t="str">
            <v/>
          </cell>
          <cell r="AC42" t="str">
            <v/>
          </cell>
          <cell r="AD42" t="str">
            <v/>
          </cell>
          <cell r="AF42" t="str">
            <v/>
          </cell>
          <cell r="AG42" t="str">
            <v/>
          </cell>
          <cell r="AI42" t="str">
            <v/>
          </cell>
          <cell r="AK42" t="str">
            <v/>
          </cell>
          <cell r="AN42" t="str">
            <v/>
          </cell>
        </row>
        <row r="43">
          <cell r="C43" t="str">
            <v>9/2</v>
          </cell>
          <cell r="D43" t="str">
            <v>6/1</v>
          </cell>
          <cell r="E43" t="str">
            <v>6/4</v>
          </cell>
          <cell r="F43" t="str">
            <v/>
          </cell>
          <cell r="G43" t="str">
            <v/>
          </cell>
          <cell r="H43" t="str">
            <v>9/4</v>
          </cell>
          <cell r="I43" t="str">
            <v/>
          </cell>
          <cell r="J43" t="str">
            <v>6/3</v>
          </cell>
          <cell r="K43" t="str">
            <v>8/4</v>
          </cell>
          <cell r="L43" t="str">
            <v>9/1</v>
          </cell>
          <cell r="M43" t="str">
            <v/>
          </cell>
          <cell r="N43" t="str">
            <v/>
          </cell>
          <cell r="R43" t="str">
            <v>8/1</v>
          </cell>
          <cell r="S43" t="str">
            <v>8/3</v>
          </cell>
          <cell r="T43" t="str">
            <v/>
          </cell>
          <cell r="U43" t="str">
            <v>6/2</v>
          </cell>
          <cell r="V43" t="str">
            <v>8/2</v>
          </cell>
          <cell r="W43" t="str">
            <v/>
          </cell>
          <cell r="X43" t="str">
            <v/>
          </cell>
          <cell r="Z43" t="str">
            <v/>
          </cell>
          <cell r="AB43" t="str">
            <v/>
          </cell>
          <cell r="AC43" t="str">
            <v/>
          </cell>
          <cell r="AD43" t="str">
            <v/>
          </cell>
          <cell r="AE43" t="str">
            <v/>
          </cell>
          <cell r="AF43" t="str">
            <v/>
          </cell>
          <cell r="AG43" t="str">
            <v/>
          </cell>
          <cell r="AI43" t="str">
            <v/>
          </cell>
          <cell r="AJ43" t="str">
            <v/>
          </cell>
          <cell r="AK43" t="str">
            <v/>
          </cell>
          <cell r="AM43" t="str">
            <v/>
          </cell>
          <cell r="AN43" t="str">
            <v/>
          </cell>
          <cell r="AO43" t="str">
            <v/>
          </cell>
          <cell r="AP43" t="str">
            <v/>
          </cell>
        </row>
        <row r="44">
          <cell r="C44" t="str">
            <v>9/1</v>
          </cell>
          <cell r="D44" t="str">
            <v>6/1</v>
          </cell>
          <cell r="E44" t="str">
            <v>6/4</v>
          </cell>
          <cell r="F44" t="str">
            <v/>
          </cell>
          <cell r="G44" t="str">
            <v/>
          </cell>
          <cell r="H44" t="str">
            <v>9/4</v>
          </cell>
          <cell r="I44" t="str">
            <v/>
          </cell>
          <cell r="J44" t="str">
            <v>6/3</v>
          </cell>
          <cell r="K44" t="str">
            <v/>
          </cell>
          <cell r="L44" t="str">
            <v/>
          </cell>
          <cell r="M44" t="str">
            <v/>
          </cell>
          <cell r="N44" t="str">
            <v>8/1</v>
          </cell>
          <cell r="R44" t="str">
            <v>8/3</v>
          </cell>
          <cell r="S44" t="str">
            <v>8/2</v>
          </cell>
          <cell r="T44" t="str">
            <v/>
          </cell>
          <cell r="U44" t="str">
            <v/>
          </cell>
          <cell r="V44" t="str">
            <v>8/4</v>
          </cell>
          <cell r="W44" t="str">
            <v/>
          </cell>
          <cell r="X44" t="str">
            <v>6/2</v>
          </cell>
          <cell r="Z44" t="str">
            <v/>
          </cell>
          <cell r="AB44" t="str">
            <v/>
          </cell>
          <cell r="AC44" t="str">
            <v>9/2</v>
          </cell>
          <cell r="AD44" t="str">
            <v/>
          </cell>
          <cell r="AE44" t="str">
            <v/>
          </cell>
          <cell r="AF44" t="str">
            <v/>
          </cell>
          <cell r="AG44" t="str">
            <v/>
          </cell>
          <cell r="AI44" t="str">
            <v/>
          </cell>
          <cell r="AJ44" t="str">
            <v/>
          </cell>
          <cell r="AK44" t="str">
            <v/>
          </cell>
          <cell r="AM44" t="str">
            <v/>
          </cell>
          <cell r="AN44" t="str">
            <v/>
          </cell>
          <cell r="AO44" t="str">
            <v/>
          </cell>
          <cell r="AP44" t="str">
            <v/>
          </cell>
        </row>
        <row r="45">
          <cell r="C45" t="str">
            <v/>
          </cell>
          <cell r="D45" t="str">
            <v>8/2</v>
          </cell>
          <cell r="E45" t="str">
            <v/>
          </cell>
          <cell r="F45" t="str">
            <v/>
          </cell>
          <cell r="G45" t="str">
            <v/>
          </cell>
          <cell r="H45" t="str">
            <v>9/3</v>
          </cell>
          <cell r="I45" t="str">
            <v/>
          </cell>
          <cell r="J45" t="str">
            <v>6/4</v>
          </cell>
          <cell r="K45" t="str">
            <v>8/3</v>
          </cell>
          <cell r="L45" t="str">
            <v/>
          </cell>
          <cell r="M45" t="str">
            <v/>
          </cell>
          <cell r="N45" t="str">
            <v>9/2</v>
          </cell>
          <cell r="R45" t="str">
            <v>8/4</v>
          </cell>
          <cell r="S45" t="str">
            <v>8/1</v>
          </cell>
          <cell r="T45" t="str">
            <v/>
          </cell>
          <cell r="U45" t="str">
            <v>6/1</v>
          </cell>
          <cell r="V45" t="str">
            <v/>
          </cell>
          <cell r="W45" t="str">
            <v/>
          </cell>
          <cell r="X45" t="str">
            <v/>
          </cell>
          <cell r="Z45" t="str">
            <v/>
          </cell>
          <cell r="AB45" t="str">
            <v/>
          </cell>
          <cell r="AC45" t="str">
            <v>9/1</v>
          </cell>
          <cell r="AD45" t="str">
            <v/>
          </cell>
          <cell r="AE45" t="str">
            <v>6/3</v>
          </cell>
          <cell r="AF45" t="str">
            <v/>
          </cell>
          <cell r="AG45" t="str">
            <v/>
          </cell>
          <cell r="AI45" t="str">
            <v/>
          </cell>
          <cell r="AJ45" t="str">
            <v/>
          </cell>
          <cell r="AK45" t="str">
            <v/>
          </cell>
          <cell r="AM45" t="str">
            <v/>
          </cell>
          <cell r="AN45" t="str">
            <v/>
          </cell>
          <cell r="AO45" t="str">
            <v/>
          </cell>
          <cell r="AP45" t="str">
            <v/>
          </cell>
        </row>
        <row r="46">
          <cell r="C46" t="str">
            <v/>
          </cell>
          <cell r="D46" t="str">
            <v>8/2</v>
          </cell>
          <cell r="E46" t="str">
            <v/>
          </cell>
          <cell r="F46" t="str">
            <v/>
          </cell>
          <cell r="G46" t="str">
            <v/>
          </cell>
          <cell r="H46" t="str">
            <v>9/3</v>
          </cell>
          <cell r="I46" t="str">
            <v/>
          </cell>
          <cell r="J46" t="str">
            <v/>
          </cell>
          <cell r="K46" t="str">
            <v>8/3</v>
          </cell>
          <cell r="L46" t="str">
            <v/>
          </cell>
          <cell r="M46" t="str">
            <v/>
          </cell>
          <cell r="N46" t="str">
            <v/>
          </cell>
          <cell r="R46" t="str">
            <v/>
          </cell>
          <cell r="S46" t="str">
            <v>8/4</v>
          </cell>
          <cell r="T46" t="str">
            <v/>
          </cell>
          <cell r="U46" t="str">
            <v>6/3</v>
          </cell>
          <cell r="V46" t="str">
            <v/>
          </cell>
          <cell r="W46" t="str">
            <v/>
          </cell>
          <cell r="X46" t="str">
            <v>6/1</v>
          </cell>
          <cell r="Z46" t="str">
            <v/>
          </cell>
          <cell r="AB46" t="str">
            <v/>
          </cell>
          <cell r="AC46" t="str">
            <v>8/1</v>
          </cell>
          <cell r="AD46" t="str">
            <v/>
          </cell>
          <cell r="AE46" t="str">
            <v>6/4</v>
          </cell>
          <cell r="AF46" t="str">
            <v/>
          </cell>
          <cell r="AG46" t="str">
            <v/>
          </cell>
          <cell r="AI46" t="str">
            <v/>
          </cell>
          <cell r="AJ46" t="str">
            <v/>
          </cell>
          <cell r="AK46" t="str">
            <v/>
          </cell>
          <cell r="AM46" t="str">
            <v/>
          </cell>
          <cell r="AN46" t="str">
            <v/>
          </cell>
          <cell r="AO46" t="str">
            <v/>
          </cell>
          <cell r="AP46" t="str">
            <v/>
          </cell>
        </row>
        <row r="47"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Z47" t="str">
            <v/>
          </cell>
          <cell r="AB47" t="str">
            <v/>
          </cell>
          <cell r="AC47" t="str">
            <v/>
          </cell>
          <cell r="AD47" t="str">
            <v/>
          </cell>
          <cell r="AE47" t="str">
            <v/>
          </cell>
          <cell r="AF47" t="str">
            <v/>
          </cell>
          <cell r="AG47" t="str">
            <v/>
          </cell>
          <cell r="AI47" t="str">
            <v/>
          </cell>
          <cell r="AJ47" t="str">
            <v/>
          </cell>
          <cell r="AK47" t="str">
            <v/>
          </cell>
          <cell r="AM47" t="str">
            <v/>
          </cell>
          <cell r="AN47" t="str">
            <v/>
          </cell>
          <cell r="AO47" t="str">
            <v/>
          </cell>
          <cell r="AP47" t="str">
            <v/>
          </cell>
        </row>
        <row r="48">
          <cell r="C48" t="str">
            <v/>
          </cell>
          <cell r="D48" t="str">
            <v/>
          </cell>
          <cell r="E48" t="str">
            <v/>
          </cell>
          <cell r="F48" t="str">
            <v>8/4</v>
          </cell>
          <cell r="G48" t="str">
            <v/>
          </cell>
          <cell r="H48" t="str">
            <v/>
          </cell>
          <cell r="I48" t="str">
            <v>6/2</v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8/1</v>
          </cell>
          <cell r="R48" t="str">
            <v>8/3</v>
          </cell>
          <cell r="S48" t="str">
            <v/>
          </cell>
          <cell r="T48" t="str">
            <v/>
          </cell>
          <cell r="U48" t="str">
            <v>6/1</v>
          </cell>
          <cell r="V48" t="str">
            <v/>
          </cell>
          <cell r="W48" t="str">
            <v/>
          </cell>
          <cell r="X48" t="str">
            <v/>
          </cell>
          <cell r="Z48" t="str">
            <v/>
          </cell>
          <cell r="AB48" t="str">
            <v/>
          </cell>
          <cell r="AC48" t="str">
            <v/>
          </cell>
          <cell r="AD48" t="str">
            <v/>
          </cell>
          <cell r="AE48" t="str">
            <v/>
          </cell>
          <cell r="AF48" t="str">
            <v/>
          </cell>
          <cell r="AG48" t="str">
            <v/>
          </cell>
          <cell r="AI48" t="str">
            <v/>
          </cell>
          <cell r="AJ48" t="str">
            <v/>
          </cell>
          <cell r="AK48" t="str">
            <v/>
          </cell>
          <cell r="AM48" t="str">
            <v/>
          </cell>
          <cell r="AN48" t="str">
            <v>8/2</v>
          </cell>
          <cell r="AO48" t="str">
            <v/>
          </cell>
          <cell r="AP48" t="str">
            <v>6/4</v>
          </cell>
        </row>
        <row r="49">
          <cell r="C49" t="str">
            <v/>
          </cell>
          <cell r="D49" t="str">
            <v/>
          </cell>
          <cell r="E49" t="str">
            <v>6/4</v>
          </cell>
          <cell r="F49" t="str">
            <v>8/4</v>
          </cell>
          <cell r="G49" t="str">
            <v/>
          </cell>
          <cell r="H49" t="str">
            <v/>
          </cell>
          <cell r="I49" t="str">
            <v>6/1</v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8/1</v>
          </cell>
          <cell r="R49" t="str">
            <v>8/2</v>
          </cell>
          <cell r="S49" t="str">
            <v/>
          </cell>
          <cell r="T49" t="str">
            <v/>
          </cell>
          <cell r="U49" t="str">
            <v>6/3</v>
          </cell>
          <cell r="V49" t="str">
            <v/>
          </cell>
          <cell r="W49" t="str">
            <v/>
          </cell>
          <cell r="X49" t="str">
            <v/>
          </cell>
          <cell r="Z49" t="str">
            <v/>
          </cell>
          <cell r="AB49" t="str">
            <v/>
          </cell>
          <cell r="AC49" t="str">
            <v/>
          </cell>
          <cell r="AD49" t="str">
            <v/>
          </cell>
          <cell r="AE49" t="str">
            <v/>
          </cell>
          <cell r="AF49" t="str">
            <v/>
          </cell>
          <cell r="AG49" t="str">
            <v/>
          </cell>
          <cell r="AI49" t="str">
            <v>6/2</v>
          </cell>
          <cell r="AJ49" t="str">
            <v/>
          </cell>
          <cell r="AK49" t="str">
            <v/>
          </cell>
          <cell r="AM49" t="str">
            <v/>
          </cell>
          <cell r="AN49" t="str">
            <v>8/3CD</v>
          </cell>
          <cell r="AO49" t="str">
            <v/>
          </cell>
          <cell r="AP49" t="str">
            <v/>
          </cell>
        </row>
        <row r="50">
          <cell r="C50" t="str">
            <v/>
          </cell>
          <cell r="D50" t="str">
            <v/>
          </cell>
          <cell r="E50" t="str">
            <v>6/4</v>
          </cell>
          <cell r="F50" t="str">
            <v>8/3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R50" t="str">
            <v>8/4</v>
          </cell>
          <cell r="S50" t="str">
            <v/>
          </cell>
          <cell r="T50" t="str">
            <v/>
          </cell>
          <cell r="U50" t="str">
            <v>6/2</v>
          </cell>
          <cell r="V50" t="str">
            <v>8/2</v>
          </cell>
          <cell r="W50" t="str">
            <v/>
          </cell>
          <cell r="X50" t="str">
            <v/>
          </cell>
          <cell r="Z50" t="str">
            <v/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I50" t="str">
            <v>8/1</v>
          </cell>
          <cell r="AJ50" t="str">
            <v/>
          </cell>
          <cell r="AK50" t="str">
            <v/>
          </cell>
          <cell r="AM50" t="str">
            <v/>
          </cell>
          <cell r="AN50" t="str">
            <v/>
          </cell>
          <cell r="AO50" t="str">
            <v/>
          </cell>
          <cell r="AP50" t="str">
            <v>6/3CD</v>
          </cell>
        </row>
        <row r="51">
          <cell r="C51" t="str">
            <v/>
          </cell>
          <cell r="D51" t="str">
            <v/>
          </cell>
          <cell r="E51" t="str">
            <v/>
          </cell>
          <cell r="F51" t="str">
            <v>8/3</v>
          </cell>
          <cell r="G51" t="str">
            <v/>
          </cell>
          <cell r="H51" t="str">
            <v/>
          </cell>
          <cell r="I51" t="str">
            <v>6/3</v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8/2</v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>8/1</v>
          </cell>
          <cell r="W51" t="str">
            <v/>
          </cell>
          <cell r="Z51" t="str">
            <v/>
          </cell>
          <cell r="AB51" t="str">
            <v>6/1Sử</v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I51" t="str">
            <v/>
          </cell>
          <cell r="AJ51" t="str">
            <v/>
          </cell>
          <cell r="AK51" t="str">
            <v/>
          </cell>
          <cell r="AM51" t="str">
            <v>6/1Sử</v>
          </cell>
          <cell r="AN51" t="str">
            <v>8/4CD</v>
          </cell>
          <cell r="AO51" t="str">
            <v/>
          </cell>
          <cell r="AP51" t="str">
            <v>6/2CD</v>
          </cell>
        </row>
        <row r="52"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>6/4</v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8/2</v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>8/3</v>
          </cell>
          <cell r="W52" t="str">
            <v/>
          </cell>
          <cell r="X52" t="str">
            <v/>
          </cell>
          <cell r="Z52" t="str">
            <v/>
          </cell>
          <cell r="AB52" t="str">
            <v/>
          </cell>
          <cell r="AC52" t="str">
            <v/>
          </cell>
          <cell r="AD52" t="str">
            <v/>
          </cell>
          <cell r="AE52" t="str">
            <v/>
          </cell>
          <cell r="AF52" t="str">
            <v/>
          </cell>
          <cell r="AG52" t="str">
            <v/>
          </cell>
          <cell r="AI52" t="str">
            <v>6/3</v>
          </cell>
          <cell r="AJ52" t="str">
            <v/>
          </cell>
          <cell r="AK52" t="str">
            <v/>
          </cell>
          <cell r="AM52" t="str">
            <v>8/4</v>
          </cell>
          <cell r="AN52" t="str">
            <v>8/1CD</v>
          </cell>
          <cell r="AO52" t="str">
            <v/>
          </cell>
          <cell r="AP52" t="str">
            <v>6/1</v>
          </cell>
        </row>
        <row r="53">
          <cell r="C53" t="str">
            <v/>
          </cell>
          <cell r="D53" t="str">
            <v>8/1</v>
          </cell>
          <cell r="E53" t="str">
            <v>6/3</v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>6/4</v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Z53" t="str">
            <v/>
          </cell>
          <cell r="AB53" t="str">
            <v>6/2Sử</v>
          </cell>
          <cell r="AC53" t="str">
            <v/>
          </cell>
          <cell r="AD53" t="str">
            <v/>
          </cell>
          <cell r="AE53" t="str">
            <v>8/3</v>
          </cell>
          <cell r="AF53" t="str">
            <v/>
          </cell>
          <cell r="AG53" t="str">
            <v/>
          </cell>
          <cell r="AI53" t="str">
            <v/>
          </cell>
          <cell r="AJ53" t="str">
            <v/>
          </cell>
          <cell r="AK53" t="str">
            <v/>
          </cell>
          <cell r="AM53" t="str">
            <v>6/2Sử</v>
          </cell>
          <cell r="AN53" t="str">
            <v>8/2</v>
          </cell>
          <cell r="AO53" t="str">
            <v/>
          </cell>
          <cell r="AP53" t="str">
            <v>8/4</v>
          </cell>
        </row>
        <row r="54">
          <cell r="C54" t="str">
            <v/>
          </cell>
          <cell r="D54" t="str">
            <v>8/1</v>
          </cell>
          <cell r="E54" t="str">
            <v>6/3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>6/4</v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Z54" t="str">
            <v/>
          </cell>
          <cell r="AB54" t="str">
            <v/>
          </cell>
          <cell r="AC54" t="str">
            <v>8/2</v>
          </cell>
          <cell r="AD54" t="str">
            <v/>
          </cell>
          <cell r="AE54" t="str">
            <v>8/3</v>
          </cell>
          <cell r="AF54" t="str">
            <v/>
          </cell>
          <cell r="AG54" t="str">
            <v/>
          </cell>
          <cell r="AI54" t="str">
            <v/>
          </cell>
          <cell r="AJ54" t="str">
            <v/>
          </cell>
          <cell r="AK54" t="str">
            <v/>
          </cell>
          <cell r="AM54" t="str">
            <v/>
          </cell>
          <cell r="AN54" t="str">
            <v>8/4</v>
          </cell>
          <cell r="AP54" t="str">
            <v>6/1CD</v>
          </cell>
        </row>
        <row r="55"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 t="str">
            <v/>
          </cell>
          <cell r="X55" t="str">
            <v/>
          </cell>
          <cell r="Z55" t="str">
            <v/>
          </cell>
          <cell r="AB55" t="str">
            <v/>
          </cell>
          <cell r="AC55" t="str">
            <v>8/2</v>
          </cell>
          <cell r="AD55" t="str">
            <v/>
          </cell>
          <cell r="AE55" t="str">
            <v>8/4</v>
          </cell>
          <cell r="AF55" t="str">
            <v/>
          </cell>
          <cell r="AG55" t="str">
            <v/>
          </cell>
          <cell r="AI55" t="str">
            <v/>
          </cell>
          <cell r="AJ55" t="str">
            <v/>
          </cell>
          <cell r="AK55" t="str">
            <v/>
          </cell>
          <cell r="AM55" t="str">
            <v>8/3</v>
          </cell>
          <cell r="AN55" t="str">
            <v>8/1</v>
          </cell>
          <cell r="AO55" t="str">
            <v/>
          </cell>
          <cell r="AP55" t="str">
            <v/>
          </cell>
        </row>
        <row r="56"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 t="str">
            <v/>
          </cell>
          <cell r="X56" t="str">
            <v/>
          </cell>
          <cell r="Z56" t="str">
            <v/>
          </cell>
          <cell r="AB56" t="str">
            <v/>
          </cell>
          <cell r="AC56" t="str">
            <v/>
          </cell>
          <cell r="AD56" t="str">
            <v/>
          </cell>
          <cell r="AE56" t="str">
            <v/>
          </cell>
          <cell r="AF56" t="str">
            <v/>
          </cell>
          <cell r="AG56" t="str">
            <v/>
          </cell>
          <cell r="AI56" t="str">
            <v/>
          </cell>
          <cell r="AJ56" t="str">
            <v/>
          </cell>
          <cell r="AK56" t="str">
            <v/>
          </cell>
          <cell r="AM56" t="str">
            <v/>
          </cell>
          <cell r="AN56" t="str">
            <v/>
          </cell>
          <cell r="AO56" t="str">
            <v/>
          </cell>
          <cell r="AP56" t="str">
            <v/>
          </cell>
        </row>
        <row r="57"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 t="str">
            <v/>
          </cell>
          <cell r="X57" t="str">
            <v/>
          </cell>
          <cell r="Z57" t="str">
            <v/>
          </cell>
          <cell r="AB57" t="str">
            <v/>
          </cell>
          <cell r="AC57" t="str">
            <v/>
          </cell>
          <cell r="AD57" t="str">
            <v/>
          </cell>
          <cell r="AE57" t="str">
            <v/>
          </cell>
          <cell r="AF57" t="str">
            <v/>
          </cell>
          <cell r="AG57" t="str">
            <v/>
          </cell>
          <cell r="AI57" t="str">
            <v/>
          </cell>
          <cell r="AJ57" t="str">
            <v/>
          </cell>
          <cell r="AK57" t="str">
            <v/>
          </cell>
          <cell r="AM57" t="str">
            <v/>
          </cell>
          <cell r="AN57" t="str">
            <v/>
          </cell>
          <cell r="AO57" t="str">
            <v/>
          </cell>
          <cell r="AP57" t="str">
            <v/>
          </cell>
        </row>
        <row r="58">
          <cell r="C58" t="str">
            <v/>
          </cell>
          <cell r="D58" t="str">
            <v>6/1</v>
          </cell>
          <cell r="E58" t="str">
            <v/>
          </cell>
          <cell r="F58" t="str">
            <v>9/3</v>
          </cell>
          <cell r="G58" t="str">
            <v/>
          </cell>
          <cell r="H58" t="str">
            <v>9/2</v>
          </cell>
          <cell r="I58" t="str">
            <v>6/4</v>
          </cell>
          <cell r="J58" t="str">
            <v>6/2</v>
          </cell>
          <cell r="K58" t="str">
            <v>8/4</v>
          </cell>
          <cell r="L58" t="str">
            <v/>
          </cell>
          <cell r="M58" t="str">
            <v/>
          </cell>
          <cell r="N58" t="str">
            <v/>
          </cell>
          <cell r="R58" t="str">
            <v/>
          </cell>
          <cell r="S58" t="str">
            <v>8/1</v>
          </cell>
          <cell r="T58" t="str">
            <v/>
          </cell>
          <cell r="U58" t="str">
            <v/>
          </cell>
          <cell r="V58" t="str">
            <v/>
          </cell>
          <cell r="W58" t="str">
            <v/>
          </cell>
          <cell r="X58" t="str">
            <v/>
          </cell>
          <cell r="Z58" t="str">
            <v/>
          </cell>
          <cell r="AB58" t="str">
            <v/>
          </cell>
          <cell r="AC58" t="str">
            <v>8/2</v>
          </cell>
          <cell r="AD58" t="str">
            <v>9/4</v>
          </cell>
          <cell r="AE58" t="str">
            <v/>
          </cell>
          <cell r="AF58" t="str">
            <v/>
          </cell>
          <cell r="AG58" t="str">
            <v/>
          </cell>
          <cell r="AI58" t="str">
            <v/>
          </cell>
          <cell r="AJ58" t="str">
            <v/>
          </cell>
          <cell r="AK58" t="str">
            <v/>
          </cell>
          <cell r="AM58" t="str">
            <v/>
          </cell>
          <cell r="AN58" t="str">
            <v>8/3</v>
          </cell>
          <cell r="AO58" t="str">
            <v/>
          </cell>
          <cell r="AP58" t="str">
            <v/>
          </cell>
        </row>
        <row r="59">
          <cell r="C59" t="str">
            <v/>
          </cell>
          <cell r="D59" t="str">
            <v>6/1</v>
          </cell>
          <cell r="E59" t="str">
            <v/>
          </cell>
          <cell r="F59" t="str">
            <v>9/4</v>
          </cell>
          <cell r="G59" t="str">
            <v/>
          </cell>
          <cell r="H59" t="str">
            <v>9/2</v>
          </cell>
          <cell r="I59" t="str">
            <v>6/3</v>
          </cell>
          <cell r="J59" t="str">
            <v>6/2</v>
          </cell>
          <cell r="K59" t="str">
            <v>8/4</v>
          </cell>
          <cell r="L59" t="str">
            <v/>
          </cell>
          <cell r="M59" t="str">
            <v/>
          </cell>
          <cell r="N59" t="str">
            <v/>
          </cell>
          <cell r="R59" t="str">
            <v/>
          </cell>
          <cell r="S59" t="str">
            <v>8/3</v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Z59" t="str">
            <v/>
          </cell>
          <cell r="AB59" t="str">
            <v/>
          </cell>
          <cell r="AC59" t="str">
            <v>8/1</v>
          </cell>
          <cell r="AD59" t="str">
            <v>9/3</v>
          </cell>
          <cell r="AE59" t="str">
            <v/>
          </cell>
          <cell r="AF59" t="str">
            <v/>
          </cell>
          <cell r="AG59" t="str">
            <v/>
          </cell>
          <cell r="AI59" t="str">
            <v/>
          </cell>
          <cell r="AJ59" t="str">
            <v/>
          </cell>
          <cell r="AK59" t="str">
            <v/>
          </cell>
          <cell r="AM59" t="str">
            <v/>
          </cell>
          <cell r="AN59" t="str">
            <v>8/2CD</v>
          </cell>
          <cell r="AO59" t="str">
            <v/>
          </cell>
          <cell r="AP59" t="str">
            <v/>
          </cell>
        </row>
        <row r="60">
          <cell r="C60" t="str">
            <v/>
          </cell>
          <cell r="D60" t="str">
            <v>8/2</v>
          </cell>
          <cell r="E60" t="str">
            <v/>
          </cell>
          <cell r="F60" t="str">
            <v>8/3</v>
          </cell>
          <cell r="G60" t="str">
            <v/>
          </cell>
          <cell r="H60" t="str">
            <v>9/1</v>
          </cell>
          <cell r="I60" t="str">
            <v>6/2</v>
          </cell>
          <cell r="J60" t="str">
            <v>9/4</v>
          </cell>
          <cell r="K60" t="str">
            <v/>
          </cell>
          <cell r="L60" t="str">
            <v/>
          </cell>
          <cell r="M60" t="str">
            <v>9/3</v>
          </cell>
          <cell r="N60" t="str">
            <v/>
          </cell>
          <cell r="R60" t="str">
            <v/>
          </cell>
          <cell r="S60" t="str">
            <v>8/4</v>
          </cell>
          <cell r="T60" t="str">
            <v>6/4</v>
          </cell>
          <cell r="U60" t="str">
            <v/>
          </cell>
          <cell r="V60" t="str">
            <v/>
          </cell>
          <cell r="W60" t="str">
            <v/>
          </cell>
          <cell r="X60" t="str">
            <v>6/3</v>
          </cell>
          <cell r="Z60" t="str">
            <v/>
          </cell>
          <cell r="AB60" t="str">
            <v/>
          </cell>
          <cell r="AC60" t="str">
            <v>8/1</v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I60" t="str">
            <v/>
          </cell>
          <cell r="AJ60" t="str">
            <v/>
          </cell>
          <cell r="AK60" t="str">
            <v/>
          </cell>
          <cell r="AM60" t="str">
            <v/>
          </cell>
          <cell r="AN60" t="str">
            <v/>
          </cell>
          <cell r="AO60" t="str">
            <v/>
          </cell>
          <cell r="AP60" t="str">
            <v/>
          </cell>
        </row>
        <row r="61">
          <cell r="C61" t="str">
            <v/>
          </cell>
          <cell r="D61" t="str">
            <v>8/1</v>
          </cell>
          <cell r="E61" t="str">
            <v/>
          </cell>
          <cell r="F61" t="str">
            <v>8/4</v>
          </cell>
          <cell r="G61" t="str">
            <v/>
          </cell>
          <cell r="H61" t="str">
            <v>9/1</v>
          </cell>
          <cell r="I61" t="str">
            <v>6/1</v>
          </cell>
          <cell r="J61" t="str">
            <v>6/3</v>
          </cell>
          <cell r="K61" t="str">
            <v>8/3</v>
          </cell>
          <cell r="L61" t="str">
            <v/>
          </cell>
          <cell r="M61" t="str">
            <v/>
          </cell>
          <cell r="N61" t="str">
            <v/>
          </cell>
          <cell r="R61" t="str">
            <v/>
          </cell>
          <cell r="S61" t="str">
            <v>8/2</v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>6/4</v>
          </cell>
          <cell r="Z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I61" t="str">
            <v/>
          </cell>
          <cell r="AJ61" t="str">
            <v/>
          </cell>
          <cell r="AK61" t="str">
            <v/>
          </cell>
          <cell r="AM61" t="str">
            <v/>
          </cell>
          <cell r="AN61" t="str">
            <v/>
          </cell>
          <cell r="AO61" t="str">
            <v/>
          </cell>
          <cell r="AP61" t="str">
            <v/>
          </cell>
        </row>
        <row r="62"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Z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I62" t="str">
            <v/>
          </cell>
          <cell r="AJ62" t="str">
            <v/>
          </cell>
          <cell r="AK62" t="str">
            <v/>
          </cell>
          <cell r="AM62" t="str">
            <v/>
          </cell>
          <cell r="AN62" t="str">
            <v/>
          </cell>
          <cell r="AO62" t="str">
            <v/>
          </cell>
          <cell r="AP62" t="str">
            <v/>
          </cell>
        </row>
        <row r="63"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>8/4</v>
          </cell>
          <cell r="L63" t="str">
            <v/>
          </cell>
          <cell r="M63" t="str">
            <v/>
          </cell>
          <cell r="N63" t="str">
            <v/>
          </cell>
          <cell r="R63" t="str">
            <v>8/1</v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Z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>6/4</v>
          </cell>
          <cell r="AF63" t="str">
            <v/>
          </cell>
          <cell r="AG63" t="str">
            <v>8/3</v>
          </cell>
          <cell r="AI63" t="str">
            <v>8/2</v>
          </cell>
          <cell r="AJ63" t="str">
            <v/>
          </cell>
          <cell r="AK63" t="str">
            <v/>
          </cell>
          <cell r="AM63" t="str">
            <v/>
          </cell>
          <cell r="AN63" t="str">
            <v/>
          </cell>
          <cell r="AO63" t="str">
            <v>6/2</v>
          </cell>
          <cell r="AP63" t="str">
            <v>6/3</v>
          </cell>
        </row>
        <row r="64"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>8/3</v>
          </cell>
          <cell r="L64" t="str">
            <v/>
          </cell>
          <cell r="M64" t="str">
            <v/>
          </cell>
          <cell r="N64" t="str">
            <v/>
          </cell>
          <cell r="R64" t="str">
            <v>8/2</v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 t="str">
            <v/>
          </cell>
          <cell r="X64" t="str">
            <v/>
          </cell>
          <cell r="Z64" t="str">
            <v/>
          </cell>
          <cell r="AB64" t="str">
            <v/>
          </cell>
          <cell r="AC64" t="str">
            <v/>
          </cell>
          <cell r="AD64" t="str">
            <v/>
          </cell>
          <cell r="AE64" t="str">
            <v>6/4</v>
          </cell>
          <cell r="AF64" t="str">
            <v/>
          </cell>
          <cell r="AG64" t="str">
            <v>8/4</v>
          </cell>
          <cell r="AI64" t="str">
            <v/>
          </cell>
          <cell r="AJ64" t="str">
            <v/>
          </cell>
          <cell r="AK64" t="str">
            <v/>
          </cell>
          <cell r="AM64" t="str">
            <v/>
          </cell>
          <cell r="AN64" t="str">
            <v>8/1</v>
          </cell>
          <cell r="AO64" t="str">
            <v>6/3</v>
          </cell>
          <cell r="AP64" t="str">
            <v>6/2</v>
          </cell>
        </row>
        <row r="65">
          <cell r="C65" t="str">
            <v/>
          </cell>
          <cell r="D65" t="str">
            <v>6/2</v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>6/1</v>
          </cell>
          <cell r="L65" t="str">
            <v/>
          </cell>
          <cell r="M65" t="str">
            <v/>
          </cell>
          <cell r="N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 t="str">
            <v/>
          </cell>
          <cell r="X65" t="str">
            <v/>
          </cell>
          <cell r="Z65" t="str">
            <v/>
          </cell>
          <cell r="AB65" t="str">
            <v>6/4Sử</v>
          </cell>
          <cell r="AC65" t="str">
            <v/>
          </cell>
          <cell r="AD65" t="str">
            <v/>
          </cell>
          <cell r="AE65" t="str">
            <v>6/3</v>
          </cell>
          <cell r="AF65" t="str">
            <v/>
          </cell>
          <cell r="AG65" t="str">
            <v>8/2</v>
          </cell>
          <cell r="AI65" t="str">
            <v>8/4</v>
          </cell>
          <cell r="AJ65" t="str">
            <v/>
          </cell>
          <cell r="AK65" t="str">
            <v/>
          </cell>
          <cell r="AM65" t="str">
            <v>6/4Sử</v>
          </cell>
          <cell r="AN65" t="str">
            <v>8/3</v>
          </cell>
          <cell r="AO65" t="str">
            <v/>
          </cell>
          <cell r="AP65" t="str">
            <v>8/1</v>
          </cell>
        </row>
        <row r="66">
          <cell r="C66" t="str">
            <v/>
          </cell>
          <cell r="D66" t="str">
            <v>6/2</v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>6/1</v>
          </cell>
          <cell r="L66" t="str">
            <v/>
          </cell>
          <cell r="M66" t="str">
            <v/>
          </cell>
          <cell r="N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>8/3</v>
          </cell>
          <cell r="W66" t="str">
            <v/>
          </cell>
          <cell r="X66" t="str">
            <v/>
          </cell>
          <cell r="Z66" t="str">
            <v/>
          </cell>
          <cell r="AB66" t="str">
            <v/>
          </cell>
          <cell r="AC66" t="str">
            <v/>
          </cell>
          <cell r="AD66" t="str">
            <v/>
          </cell>
          <cell r="AE66" t="str">
            <v>6/3</v>
          </cell>
          <cell r="AF66" t="str">
            <v/>
          </cell>
          <cell r="AG66" t="str">
            <v/>
          </cell>
          <cell r="AI66" t="str">
            <v>6/4</v>
          </cell>
          <cell r="AJ66" t="str">
            <v/>
          </cell>
          <cell r="AK66" t="str">
            <v/>
          </cell>
          <cell r="AM66" t="str">
            <v>8/1</v>
          </cell>
          <cell r="AN66" t="str">
            <v>8/4</v>
          </cell>
          <cell r="AO66" t="str">
            <v/>
          </cell>
          <cell r="AP66" t="str">
            <v>8/2</v>
          </cell>
        </row>
        <row r="67">
          <cell r="C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R67" t="str">
            <v/>
          </cell>
          <cell r="S67" t="str">
            <v/>
          </cell>
          <cell r="T67" t="str">
            <v/>
          </cell>
          <cell r="W67" t="str">
            <v/>
          </cell>
          <cell r="X67" t="str">
            <v/>
          </cell>
          <cell r="Z67" t="str">
            <v/>
          </cell>
          <cell r="AB67" t="str">
            <v/>
          </cell>
          <cell r="AC67" t="str">
            <v/>
          </cell>
          <cell r="AD67" t="str">
            <v/>
          </cell>
          <cell r="AF67" t="str">
            <v/>
          </cell>
          <cell r="AG67" t="str">
            <v/>
          </cell>
          <cell r="AI67" t="str">
            <v/>
          </cell>
          <cell r="AK67" t="str">
            <v/>
          </cell>
          <cell r="AN67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2"/>
  <sheetViews>
    <sheetView topLeftCell="A4" zoomScale="71" zoomScaleNormal="71" workbookViewId="0">
      <selection activeCell="P27" sqref="P27"/>
    </sheetView>
  </sheetViews>
  <sheetFormatPr defaultRowHeight="15"/>
  <cols>
    <col min="1" max="1" width="5.28515625" style="69" customWidth="1"/>
    <col min="2" max="2" width="4.85546875" style="69" customWidth="1"/>
    <col min="3" max="3" width="11.5703125" style="2" customWidth="1"/>
    <col min="4" max="4" width="11.140625" style="2" customWidth="1"/>
    <col min="5" max="5" width="11.5703125" style="2" customWidth="1"/>
    <col min="6" max="6" width="11.140625" style="2" customWidth="1"/>
    <col min="7" max="7" width="11.7109375" style="2" customWidth="1"/>
    <col min="8" max="8" width="12.140625" style="2" customWidth="1"/>
    <col min="9" max="9" width="11.7109375" style="2" customWidth="1"/>
    <col min="10" max="10" width="11.85546875" style="2" customWidth="1"/>
    <col min="11" max="11" width="9.7109375" style="2" customWidth="1"/>
    <col min="12" max="12" width="9.28515625" style="2" customWidth="1"/>
    <col min="13" max="13" width="9.140625" style="2" customWidth="1"/>
    <col min="14" max="14" width="11" style="2" customWidth="1"/>
    <col min="15" max="16384" width="9.140625" style="69"/>
  </cols>
  <sheetData>
    <row r="1" spans="1:14" ht="18.75">
      <c r="A1" s="6" t="s">
        <v>62</v>
      </c>
      <c r="B1" s="6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29" t="s">
        <v>63</v>
      </c>
      <c r="N1" s="27"/>
    </row>
    <row r="2" spans="1:14" ht="21">
      <c r="A2" s="144" t="s">
        <v>165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</row>
    <row r="3" spans="1:14" ht="18.75">
      <c r="A3" s="145" t="s">
        <v>166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ht="16.5" customHeight="1" thickBot="1">
      <c r="A4" s="6"/>
      <c r="B4" s="6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4" ht="16.5" customHeight="1" thickTop="1">
      <c r="A5" s="16" t="s">
        <v>64</v>
      </c>
      <c r="B5" s="17" t="s">
        <v>0</v>
      </c>
      <c r="C5" s="18" t="s">
        <v>65</v>
      </c>
      <c r="D5" s="18" t="s">
        <v>66</v>
      </c>
      <c r="E5" s="18" t="s">
        <v>67</v>
      </c>
      <c r="F5" s="18" t="s">
        <v>68</v>
      </c>
      <c r="G5" s="18" t="s">
        <v>45</v>
      </c>
      <c r="H5" s="18" t="s">
        <v>46</v>
      </c>
      <c r="I5" s="18" t="s">
        <v>53</v>
      </c>
      <c r="J5" s="18" t="s">
        <v>52</v>
      </c>
      <c r="K5" s="18" t="s">
        <v>38</v>
      </c>
      <c r="L5" s="18" t="s">
        <v>39</v>
      </c>
      <c r="M5" s="18" t="s">
        <v>36</v>
      </c>
      <c r="N5" s="19" t="s">
        <v>35</v>
      </c>
    </row>
    <row r="6" spans="1:14" ht="16.5" customHeight="1">
      <c r="A6" s="146">
        <v>2</v>
      </c>
      <c r="B6" s="7">
        <v>1</v>
      </c>
      <c r="C6" s="8" t="s">
        <v>69</v>
      </c>
      <c r="D6" s="8" t="s">
        <v>69</v>
      </c>
      <c r="E6" s="8" t="s">
        <v>69</v>
      </c>
      <c r="F6" s="9" t="s">
        <v>69</v>
      </c>
      <c r="G6" s="8" t="s">
        <v>69</v>
      </c>
      <c r="H6" s="8" t="s">
        <v>69</v>
      </c>
      <c r="I6" s="8" t="s">
        <v>69</v>
      </c>
      <c r="J6" s="8" t="s">
        <v>69</v>
      </c>
      <c r="K6" s="9"/>
      <c r="L6" s="9"/>
      <c r="M6" s="9"/>
      <c r="N6" s="20"/>
    </row>
    <row r="7" spans="1:14" ht="16.5" customHeight="1">
      <c r="A7" s="146"/>
      <c r="B7" s="7">
        <v>2</v>
      </c>
      <c r="C7" s="8" t="s">
        <v>23</v>
      </c>
      <c r="D7" s="8" t="s">
        <v>167</v>
      </c>
      <c r="E7" s="8" t="s">
        <v>32</v>
      </c>
      <c r="F7" s="8" t="s">
        <v>16</v>
      </c>
      <c r="G7" s="8" t="s">
        <v>18</v>
      </c>
      <c r="H7" s="8" t="s">
        <v>31</v>
      </c>
      <c r="I7" s="9" t="s">
        <v>26</v>
      </c>
      <c r="J7" s="8" t="s">
        <v>70</v>
      </c>
      <c r="K7" s="30"/>
      <c r="L7" s="9"/>
      <c r="M7" s="9"/>
      <c r="N7" s="20"/>
    </row>
    <row r="8" spans="1:14" ht="16.5" customHeight="1">
      <c r="A8" s="146"/>
      <c r="B8" s="7">
        <v>3</v>
      </c>
      <c r="C8" s="8" t="s">
        <v>16</v>
      </c>
      <c r="D8" s="8" t="s">
        <v>10</v>
      </c>
      <c r="E8" s="8" t="s">
        <v>167</v>
      </c>
      <c r="F8" s="8" t="s">
        <v>23</v>
      </c>
      <c r="G8" s="8" t="s">
        <v>70</v>
      </c>
      <c r="H8" s="8" t="s">
        <v>21</v>
      </c>
      <c r="I8" s="8" t="s">
        <v>26</v>
      </c>
      <c r="J8" s="9" t="s">
        <v>31</v>
      </c>
      <c r="K8" s="9"/>
      <c r="L8" s="9"/>
      <c r="M8" s="9"/>
      <c r="N8" s="20"/>
    </row>
    <row r="9" spans="1:14" ht="16.5" customHeight="1">
      <c r="A9" s="146"/>
      <c r="B9" s="7">
        <v>4</v>
      </c>
      <c r="C9" s="8" t="s">
        <v>26</v>
      </c>
      <c r="D9" s="8" t="s">
        <v>32</v>
      </c>
      <c r="E9" s="8" t="s">
        <v>168</v>
      </c>
      <c r="F9" s="8" t="s">
        <v>167</v>
      </c>
      <c r="G9" s="9" t="s">
        <v>10</v>
      </c>
      <c r="H9" s="8" t="s">
        <v>1</v>
      </c>
      <c r="I9" s="8" t="s">
        <v>18</v>
      </c>
      <c r="J9" s="8" t="s">
        <v>21</v>
      </c>
      <c r="K9" s="9"/>
      <c r="L9" s="9"/>
      <c r="M9" s="9"/>
      <c r="N9" s="20"/>
    </row>
    <row r="10" spans="1:14" ht="16.5" customHeight="1" thickBot="1">
      <c r="A10" s="147"/>
      <c r="B10" s="13">
        <v>5</v>
      </c>
      <c r="C10" s="15" t="s">
        <v>167</v>
      </c>
      <c r="D10" s="15" t="s">
        <v>23</v>
      </c>
      <c r="E10" s="15" t="s">
        <v>168</v>
      </c>
      <c r="F10" s="15" t="s">
        <v>32</v>
      </c>
      <c r="G10" s="15" t="s">
        <v>10</v>
      </c>
      <c r="H10" s="15" t="s">
        <v>1</v>
      </c>
      <c r="I10" s="15" t="s">
        <v>21</v>
      </c>
      <c r="J10" s="15" t="s">
        <v>26</v>
      </c>
      <c r="K10" s="14"/>
      <c r="L10" s="14"/>
      <c r="M10" s="14"/>
      <c r="N10" s="21"/>
    </row>
    <row r="11" spans="1:14" ht="16.5" customHeight="1">
      <c r="A11" s="148">
        <v>3</v>
      </c>
      <c r="B11" s="10">
        <v>1</v>
      </c>
      <c r="C11" s="11" t="s">
        <v>1</v>
      </c>
      <c r="D11" s="12" t="s">
        <v>3</v>
      </c>
      <c r="E11" s="11" t="s">
        <v>169</v>
      </c>
      <c r="F11" s="11" t="s">
        <v>170</v>
      </c>
      <c r="G11" s="11" t="s">
        <v>19</v>
      </c>
      <c r="H11" s="11" t="s">
        <v>25</v>
      </c>
      <c r="I11" s="11" t="s">
        <v>4</v>
      </c>
      <c r="J11" s="11" t="s">
        <v>8</v>
      </c>
      <c r="K11" s="12" t="s">
        <v>12</v>
      </c>
      <c r="L11" s="12" t="s">
        <v>30</v>
      </c>
      <c r="M11" s="12" t="s">
        <v>171</v>
      </c>
      <c r="N11" s="22" t="s">
        <v>167</v>
      </c>
    </row>
    <row r="12" spans="1:14" ht="16.5" customHeight="1">
      <c r="A12" s="146"/>
      <c r="B12" s="7">
        <v>2</v>
      </c>
      <c r="C12" s="8" t="s">
        <v>1</v>
      </c>
      <c r="D12" s="8" t="s">
        <v>3</v>
      </c>
      <c r="E12" s="8" t="s">
        <v>71</v>
      </c>
      <c r="F12" s="9" t="s">
        <v>170</v>
      </c>
      <c r="G12" s="8" t="s">
        <v>10</v>
      </c>
      <c r="H12" s="8" t="s">
        <v>19</v>
      </c>
      <c r="I12" s="8" t="s">
        <v>4</v>
      </c>
      <c r="J12" s="8" t="s">
        <v>8</v>
      </c>
      <c r="K12" s="8" t="s">
        <v>25</v>
      </c>
      <c r="L12" s="9" t="s">
        <v>12</v>
      </c>
      <c r="M12" s="9" t="s">
        <v>171</v>
      </c>
      <c r="N12" s="20" t="s">
        <v>167</v>
      </c>
    </row>
    <row r="13" spans="1:14" ht="16.5" customHeight="1">
      <c r="A13" s="146"/>
      <c r="B13" s="7">
        <v>3</v>
      </c>
      <c r="C13" s="8" t="s">
        <v>31</v>
      </c>
      <c r="D13" s="8" t="s">
        <v>169</v>
      </c>
      <c r="E13" s="8" t="s">
        <v>3</v>
      </c>
      <c r="F13" s="8" t="s">
        <v>167</v>
      </c>
      <c r="G13" s="8" t="s">
        <v>10</v>
      </c>
      <c r="H13" s="8" t="s">
        <v>12</v>
      </c>
      <c r="I13" s="8" t="s">
        <v>19</v>
      </c>
      <c r="J13" s="8" t="s">
        <v>4</v>
      </c>
      <c r="K13" s="8" t="s">
        <v>30</v>
      </c>
      <c r="L13" s="8" t="s">
        <v>25</v>
      </c>
      <c r="M13" s="9" t="s">
        <v>6</v>
      </c>
      <c r="N13" s="20" t="s">
        <v>171</v>
      </c>
    </row>
    <row r="14" spans="1:14" ht="16.5" customHeight="1" thickBot="1">
      <c r="A14" s="146"/>
      <c r="B14" s="7">
        <v>4</v>
      </c>
      <c r="C14" s="8" t="s">
        <v>167</v>
      </c>
      <c r="D14" s="8" t="s">
        <v>10</v>
      </c>
      <c r="E14" s="9" t="s">
        <v>3</v>
      </c>
      <c r="F14" s="8" t="s">
        <v>71</v>
      </c>
      <c r="G14" s="8" t="s">
        <v>1</v>
      </c>
      <c r="H14" s="8" t="s">
        <v>12</v>
      </c>
      <c r="I14" s="8" t="s">
        <v>31</v>
      </c>
      <c r="J14" s="8" t="s">
        <v>19</v>
      </c>
      <c r="K14" s="8"/>
      <c r="L14" s="8"/>
      <c r="M14" s="9" t="s">
        <v>6</v>
      </c>
      <c r="N14" s="20" t="s">
        <v>171</v>
      </c>
    </row>
    <row r="15" spans="1:14" ht="16.5" customHeight="1">
      <c r="A15" s="148">
        <v>4</v>
      </c>
      <c r="B15" s="10">
        <v>1</v>
      </c>
      <c r="C15" s="11" t="s">
        <v>1</v>
      </c>
      <c r="D15" s="12" t="s">
        <v>31</v>
      </c>
      <c r="E15" s="11" t="s">
        <v>167</v>
      </c>
      <c r="F15" s="11" t="s">
        <v>168</v>
      </c>
      <c r="G15" s="11" t="s">
        <v>25</v>
      </c>
      <c r="H15" s="11" t="s">
        <v>15</v>
      </c>
      <c r="I15" s="11" t="s">
        <v>11</v>
      </c>
      <c r="J15" s="11" t="s">
        <v>18</v>
      </c>
      <c r="K15" s="136" t="s">
        <v>78</v>
      </c>
      <c r="L15" s="76"/>
      <c r="M15" s="12"/>
      <c r="N15" s="22"/>
    </row>
    <row r="16" spans="1:14" ht="16.5" customHeight="1">
      <c r="A16" s="146"/>
      <c r="B16" s="7">
        <v>2</v>
      </c>
      <c r="C16" s="8" t="s">
        <v>1</v>
      </c>
      <c r="D16" s="8" t="s">
        <v>167</v>
      </c>
      <c r="E16" s="8" t="s">
        <v>31</v>
      </c>
      <c r="F16" s="9" t="s">
        <v>168</v>
      </c>
      <c r="G16" s="8" t="s">
        <v>15</v>
      </c>
      <c r="H16" s="8" t="s">
        <v>25</v>
      </c>
      <c r="I16" s="8" t="s">
        <v>18</v>
      </c>
      <c r="J16" s="8" t="s">
        <v>32</v>
      </c>
      <c r="K16" s="68" t="s">
        <v>78</v>
      </c>
      <c r="L16" s="69"/>
      <c r="M16" s="9"/>
      <c r="N16" s="20"/>
    </row>
    <row r="17" spans="1:17" ht="16.5" customHeight="1">
      <c r="A17" s="146"/>
      <c r="B17" s="7">
        <v>3</v>
      </c>
      <c r="C17" s="8" t="s">
        <v>10</v>
      </c>
      <c r="D17" s="8" t="s">
        <v>26</v>
      </c>
      <c r="E17" s="8" t="s">
        <v>3</v>
      </c>
      <c r="F17" s="8" t="s">
        <v>11</v>
      </c>
      <c r="G17" s="8" t="s">
        <v>1</v>
      </c>
      <c r="H17" s="8" t="s">
        <v>25</v>
      </c>
      <c r="I17" s="8" t="s">
        <v>32</v>
      </c>
      <c r="J17" s="8" t="s">
        <v>15</v>
      </c>
      <c r="K17" s="8"/>
      <c r="L17" s="68" t="s">
        <v>76</v>
      </c>
      <c r="M17" s="9"/>
      <c r="N17" s="20"/>
    </row>
    <row r="18" spans="1:17" ht="16.5" customHeight="1" thickBot="1">
      <c r="A18" s="146"/>
      <c r="B18" s="7">
        <v>4</v>
      </c>
      <c r="C18" s="8" t="s">
        <v>10</v>
      </c>
      <c r="D18" s="8" t="s">
        <v>26</v>
      </c>
      <c r="E18" s="9" t="s">
        <v>3</v>
      </c>
      <c r="F18" s="8" t="s">
        <v>11</v>
      </c>
      <c r="G18" s="8" t="s">
        <v>1</v>
      </c>
      <c r="H18" s="8" t="s">
        <v>18</v>
      </c>
      <c r="I18" s="8" t="s">
        <v>15</v>
      </c>
      <c r="J18" s="8" t="s">
        <v>8</v>
      </c>
      <c r="K18" s="15"/>
      <c r="L18" s="68" t="s">
        <v>76</v>
      </c>
      <c r="M18" s="9"/>
      <c r="N18" s="20"/>
    </row>
    <row r="19" spans="1:17" ht="16.5" customHeight="1">
      <c r="A19" s="148">
        <v>5</v>
      </c>
      <c r="B19" s="10">
        <v>1</v>
      </c>
      <c r="C19" s="11" t="s">
        <v>10</v>
      </c>
      <c r="D19" s="12" t="s">
        <v>22</v>
      </c>
      <c r="E19" s="11" t="s">
        <v>23</v>
      </c>
      <c r="F19" s="11" t="s">
        <v>11</v>
      </c>
      <c r="G19" s="11" t="s">
        <v>21</v>
      </c>
      <c r="H19" s="11" t="s">
        <v>15</v>
      </c>
      <c r="I19" s="11" t="s">
        <v>31</v>
      </c>
      <c r="J19" s="11" t="s">
        <v>4</v>
      </c>
      <c r="K19" s="138" t="s">
        <v>75</v>
      </c>
      <c r="L19" s="76"/>
      <c r="M19" s="12"/>
      <c r="N19" s="22"/>
    </row>
    <row r="20" spans="1:17" ht="16.5" customHeight="1">
      <c r="A20" s="146"/>
      <c r="B20" s="7">
        <v>2</v>
      </c>
      <c r="C20" s="8" t="s">
        <v>10</v>
      </c>
      <c r="D20" s="8" t="s">
        <v>71</v>
      </c>
      <c r="E20" s="8" t="s">
        <v>11</v>
      </c>
      <c r="F20" s="9" t="s">
        <v>22</v>
      </c>
      <c r="G20" s="8" t="s">
        <v>31</v>
      </c>
      <c r="H20" s="8" t="s">
        <v>21</v>
      </c>
      <c r="I20" s="8" t="s">
        <v>15</v>
      </c>
      <c r="J20" s="8" t="s">
        <v>4</v>
      </c>
      <c r="K20" s="68" t="s">
        <v>75</v>
      </c>
      <c r="L20" s="69"/>
      <c r="M20" s="9"/>
      <c r="N20" s="20"/>
    </row>
    <row r="21" spans="1:17" ht="16.5" customHeight="1">
      <c r="A21" s="146"/>
      <c r="B21" s="7">
        <v>3</v>
      </c>
      <c r="C21" s="8" t="s">
        <v>71</v>
      </c>
      <c r="D21" s="8" t="s">
        <v>3</v>
      </c>
      <c r="E21" s="8" t="s">
        <v>11</v>
      </c>
      <c r="F21" s="8" t="s">
        <v>31</v>
      </c>
      <c r="G21" s="8" t="s">
        <v>15</v>
      </c>
      <c r="H21" s="8" t="s">
        <v>23</v>
      </c>
      <c r="I21" s="8" t="s">
        <v>4</v>
      </c>
      <c r="J21" s="8" t="s">
        <v>21</v>
      </c>
      <c r="K21" s="8"/>
      <c r="L21" s="137" t="s">
        <v>77</v>
      </c>
      <c r="M21" s="9"/>
      <c r="N21" s="20"/>
    </row>
    <row r="22" spans="1:17" ht="16.5" customHeight="1" thickBot="1">
      <c r="A22" s="146"/>
      <c r="B22" s="7">
        <v>4</v>
      </c>
      <c r="C22" s="8" t="s">
        <v>21</v>
      </c>
      <c r="D22" s="8" t="s">
        <v>3</v>
      </c>
      <c r="E22" s="9" t="s">
        <v>22</v>
      </c>
      <c r="F22" s="8" t="s">
        <v>90</v>
      </c>
      <c r="G22" s="8" t="s">
        <v>10</v>
      </c>
      <c r="H22" s="8" t="s">
        <v>12</v>
      </c>
      <c r="I22" s="8" t="s">
        <v>23</v>
      </c>
      <c r="J22" s="8" t="s">
        <v>15</v>
      </c>
      <c r="K22" s="8"/>
      <c r="L22" s="137" t="s">
        <v>77</v>
      </c>
      <c r="M22" s="14"/>
      <c r="N22" s="20"/>
    </row>
    <row r="23" spans="1:17" ht="16.5" customHeight="1">
      <c r="A23" s="148">
        <v>6</v>
      </c>
      <c r="B23" s="10">
        <v>1</v>
      </c>
      <c r="C23" s="11" t="s">
        <v>23</v>
      </c>
      <c r="D23" s="12" t="s">
        <v>10</v>
      </c>
      <c r="E23" s="11" t="s">
        <v>22</v>
      </c>
      <c r="F23" s="11" t="s">
        <v>172</v>
      </c>
      <c r="G23" s="11" t="s">
        <v>25</v>
      </c>
      <c r="H23" s="11" t="s">
        <v>1</v>
      </c>
      <c r="I23" s="11" t="s">
        <v>11</v>
      </c>
      <c r="J23" s="11" t="s">
        <v>4</v>
      </c>
      <c r="K23" s="12" t="s">
        <v>6</v>
      </c>
      <c r="L23" s="12" t="s">
        <v>171</v>
      </c>
      <c r="M23" s="12" t="s">
        <v>30</v>
      </c>
      <c r="N23" s="22" t="s">
        <v>9</v>
      </c>
    </row>
    <row r="24" spans="1:17" ht="16.5" customHeight="1">
      <c r="A24" s="146"/>
      <c r="B24" s="7">
        <v>2</v>
      </c>
      <c r="C24" s="8" t="s">
        <v>21</v>
      </c>
      <c r="D24" s="8" t="s">
        <v>10</v>
      </c>
      <c r="E24" s="8" t="s">
        <v>23</v>
      </c>
      <c r="F24" s="9" t="s">
        <v>22</v>
      </c>
      <c r="G24" s="8" t="s">
        <v>25</v>
      </c>
      <c r="H24" s="8" t="s">
        <v>1</v>
      </c>
      <c r="I24" s="8" t="s">
        <v>11</v>
      </c>
      <c r="J24" s="8" t="s">
        <v>26</v>
      </c>
      <c r="K24" s="8" t="s">
        <v>6</v>
      </c>
      <c r="L24" s="9" t="s">
        <v>171</v>
      </c>
      <c r="M24" s="9" t="s">
        <v>9</v>
      </c>
      <c r="N24" s="20" t="s">
        <v>27</v>
      </c>
      <c r="Q24" s="45"/>
    </row>
    <row r="25" spans="1:17" ht="16.5" customHeight="1">
      <c r="A25" s="146"/>
      <c r="B25" s="7">
        <v>3</v>
      </c>
      <c r="C25" s="8" t="s">
        <v>26</v>
      </c>
      <c r="D25" s="8" t="s">
        <v>169</v>
      </c>
      <c r="E25" s="8" t="s">
        <v>11</v>
      </c>
      <c r="F25" s="8" t="s">
        <v>23</v>
      </c>
      <c r="G25" s="8" t="s">
        <v>21</v>
      </c>
      <c r="H25" s="8" t="s">
        <v>12</v>
      </c>
      <c r="I25" s="8" t="s">
        <v>4</v>
      </c>
      <c r="J25" s="8" t="s">
        <v>8</v>
      </c>
      <c r="K25" s="8" t="s">
        <v>171</v>
      </c>
      <c r="L25" s="8" t="s">
        <v>6</v>
      </c>
      <c r="M25" s="9" t="s">
        <v>27</v>
      </c>
      <c r="N25" s="20" t="s">
        <v>30</v>
      </c>
      <c r="Q25" s="45"/>
    </row>
    <row r="26" spans="1:17" ht="16.5" customHeight="1" thickBot="1">
      <c r="A26" s="146"/>
      <c r="B26" s="7">
        <v>4</v>
      </c>
      <c r="C26" s="8" t="s">
        <v>26</v>
      </c>
      <c r="D26" s="8" t="s">
        <v>22</v>
      </c>
      <c r="E26" s="9" t="s">
        <v>169</v>
      </c>
      <c r="F26" s="8" t="s">
        <v>11</v>
      </c>
      <c r="G26" s="8" t="s">
        <v>1</v>
      </c>
      <c r="H26" s="8" t="s">
        <v>12</v>
      </c>
      <c r="I26" s="8" t="s">
        <v>21</v>
      </c>
      <c r="J26" s="8" t="s">
        <v>8</v>
      </c>
      <c r="K26" s="8" t="s">
        <v>171</v>
      </c>
      <c r="L26" s="8" t="s">
        <v>6</v>
      </c>
      <c r="M26" s="9"/>
      <c r="N26" s="20"/>
    </row>
    <row r="27" spans="1:17" ht="16.5" customHeight="1">
      <c r="A27" s="148">
        <v>7</v>
      </c>
      <c r="B27" s="10">
        <v>1</v>
      </c>
      <c r="C27" s="11" t="s">
        <v>90</v>
      </c>
      <c r="D27" s="12" t="s">
        <v>172</v>
      </c>
      <c r="E27" s="11" t="s">
        <v>11</v>
      </c>
      <c r="F27" s="11" t="s">
        <v>170</v>
      </c>
      <c r="G27" s="11" t="s">
        <v>18</v>
      </c>
      <c r="H27" s="11" t="s">
        <v>32</v>
      </c>
      <c r="I27" s="11" t="s">
        <v>26</v>
      </c>
      <c r="J27" s="11" t="s">
        <v>31</v>
      </c>
      <c r="K27" s="12"/>
      <c r="L27" s="12"/>
      <c r="M27" s="12"/>
      <c r="N27" s="22"/>
    </row>
    <row r="28" spans="1:17" ht="16.5" customHeight="1">
      <c r="A28" s="146"/>
      <c r="B28" s="7">
        <v>2</v>
      </c>
      <c r="C28" s="8" t="s">
        <v>172</v>
      </c>
      <c r="D28" s="8" t="s">
        <v>23</v>
      </c>
      <c r="E28" s="8" t="s">
        <v>90</v>
      </c>
      <c r="F28" s="9" t="s">
        <v>170</v>
      </c>
      <c r="G28" s="8" t="s">
        <v>31</v>
      </c>
      <c r="H28" s="8" t="s">
        <v>18</v>
      </c>
      <c r="I28" s="8" t="s">
        <v>11</v>
      </c>
      <c r="J28" s="8" t="s">
        <v>26</v>
      </c>
      <c r="K28" s="8"/>
      <c r="L28" s="9"/>
      <c r="M28" s="9"/>
      <c r="N28" s="20"/>
    </row>
    <row r="29" spans="1:17" ht="16.5" customHeight="1">
      <c r="A29" s="146"/>
      <c r="B29" s="7">
        <v>3</v>
      </c>
      <c r="C29" s="8" t="s">
        <v>32</v>
      </c>
      <c r="D29" s="8" t="s">
        <v>90</v>
      </c>
      <c r="E29" s="8" t="s">
        <v>168</v>
      </c>
      <c r="F29" s="8" t="s">
        <v>16</v>
      </c>
      <c r="G29" s="8" t="s">
        <v>23</v>
      </c>
      <c r="H29" s="8" t="s">
        <v>70</v>
      </c>
      <c r="I29" s="8" t="s">
        <v>11</v>
      </c>
      <c r="J29" s="8" t="s">
        <v>18</v>
      </c>
      <c r="K29" s="8"/>
      <c r="L29" s="8"/>
      <c r="M29" s="9"/>
      <c r="N29" s="20"/>
    </row>
    <row r="30" spans="1:17" ht="16.5" customHeight="1">
      <c r="A30" s="146"/>
      <c r="B30" s="7">
        <v>4</v>
      </c>
      <c r="C30" s="8" t="s">
        <v>16</v>
      </c>
      <c r="D30" s="8" t="s">
        <v>26</v>
      </c>
      <c r="E30" s="9" t="s">
        <v>172</v>
      </c>
      <c r="F30" s="8" t="s">
        <v>168</v>
      </c>
      <c r="G30" s="8" t="s">
        <v>32</v>
      </c>
      <c r="H30" s="8" t="s">
        <v>31</v>
      </c>
      <c r="I30" s="8" t="s">
        <v>70</v>
      </c>
      <c r="J30" s="8" t="s">
        <v>23</v>
      </c>
      <c r="K30" s="8"/>
      <c r="L30" s="8"/>
      <c r="M30" s="9"/>
      <c r="N30" s="20"/>
    </row>
    <row r="31" spans="1:17" ht="16.5" customHeight="1" thickBot="1">
      <c r="A31" s="149"/>
      <c r="B31" s="23">
        <v>5</v>
      </c>
      <c r="C31" s="24" t="s">
        <v>73</v>
      </c>
      <c r="D31" s="24" t="s">
        <v>72</v>
      </c>
      <c r="E31" s="24" t="s">
        <v>173</v>
      </c>
      <c r="F31" s="24" t="s">
        <v>174</v>
      </c>
      <c r="G31" s="25" t="s">
        <v>175</v>
      </c>
      <c r="H31" s="25" t="s">
        <v>176</v>
      </c>
      <c r="I31" s="25" t="s">
        <v>177</v>
      </c>
      <c r="J31" s="25" t="s">
        <v>178</v>
      </c>
      <c r="K31" s="24"/>
      <c r="L31" s="24"/>
      <c r="M31" s="24"/>
      <c r="N31" s="26"/>
    </row>
    <row r="32" spans="1:17" ht="15.75" thickTop="1">
      <c r="K32" s="143" t="s">
        <v>74</v>
      </c>
      <c r="L32" s="143"/>
      <c r="M32" s="143"/>
      <c r="N32" s="143"/>
    </row>
  </sheetData>
  <mergeCells count="9">
    <mergeCell ref="K32:N32"/>
    <mergeCell ref="A2:N2"/>
    <mergeCell ref="A3:N3"/>
    <mergeCell ref="A6:A10"/>
    <mergeCell ref="A11:A14"/>
    <mergeCell ref="A15:A18"/>
    <mergeCell ref="A19:A22"/>
    <mergeCell ref="A23:A26"/>
    <mergeCell ref="A27:A31"/>
  </mergeCells>
  <pageMargins left="0.2" right="0.2" top="0.2" bottom="0.2" header="0.2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3"/>
  <sheetViews>
    <sheetView tabSelected="1" zoomScale="70" zoomScaleNormal="70" workbookViewId="0">
      <selection activeCell="G12" sqref="G12"/>
    </sheetView>
  </sheetViews>
  <sheetFormatPr defaultRowHeight="15"/>
  <cols>
    <col min="1" max="1" width="5.5703125" style="69" customWidth="1"/>
    <col min="2" max="2" width="4.85546875" style="69" customWidth="1"/>
    <col min="3" max="3" width="10.85546875" style="2" customWidth="1"/>
    <col min="4" max="12" width="11.140625" style="2" customWidth="1"/>
    <col min="13" max="13" width="11.7109375" style="2" customWidth="1"/>
    <col min="14" max="14" width="10.140625" style="2" customWidth="1"/>
    <col min="15" max="16384" width="9.140625" style="69"/>
  </cols>
  <sheetData>
    <row r="1" spans="1:14" ht="18.75">
      <c r="A1" s="6" t="s">
        <v>62</v>
      </c>
      <c r="B1" s="6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29" t="s">
        <v>89</v>
      </c>
      <c r="N1" s="27"/>
    </row>
    <row r="2" spans="1:14" ht="21">
      <c r="A2" s="144" t="s">
        <v>165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</row>
    <row r="3" spans="1:14" ht="18.75">
      <c r="A3" s="145" t="s">
        <v>166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ht="19.5" thickBot="1">
      <c r="A4" s="6"/>
      <c r="B4" s="6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ht="15.75" thickTop="1">
      <c r="A5" s="16" t="s">
        <v>64</v>
      </c>
      <c r="B5" s="17" t="s">
        <v>0</v>
      </c>
      <c r="C5" s="18" t="s">
        <v>34</v>
      </c>
      <c r="D5" s="18" t="s">
        <v>40</v>
      </c>
      <c r="E5" s="18" t="s">
        <v>41</v>
      </c>
      <c r="F5" s="18" t="s">
        <v>37</v>
      </c>
      <c r="G5" s="18" t="s">
        <v>38</v>
      </c>
      <c r="H5" s="18" t="s">
        <v>39</v>
      </c>
      <c r="I5" s="18" t="s">
        <v>36</v>
      </c>
      <c r="J5" s="18" t="s">
        <v>35</v>
      </c>
      <c r="K5" s="18" t="s">
        <v>45</v>
      </c>
      <c r="L5" s="18" t="s">
        <v>46</v>
      </c>
      <c r="M5" s="18" t="s">
        <v>53</v>
      </c>
      <c r="N5" s="19" t="s">
        <v>52</v>
      </c>
    </row>
    <row r="6" spans="1:14" ht="15.75" customHeight="1">
      <c r="A6" s="146">
        <v>2</v>
      </c>
      <c r="B6" s="7">
        <v>1</v>
      </c>
      <c r="C6" s="8" t="s">
        <v>90</v>
      </c>
      <c r="D6" s="8" t="s">
        <v>8</v>
      </c>
      <c r="E6" s="8" t="s">
        <v>3</v>
      </c>
      <c r="F6" s="9" t="s">
        <v>14</v>
      </c>
      <c r="G6" s="8" t="s">
        <v>12</v>
      </c>
      <c r="H6" s="8" t="s">
        <v>2</v>
      </c>
      <c r="I6" s="8" t="s">
        <v>9</v>
      </c>
      <c r="J6" s="8" t="s">
        <v>4</v>
      </c>
      <c r="K6" s="9"/>
      <c r="L6" s="9"/>
      <c r="M6" s="9"/>
      <c r="N6" s="20"/>
    </row>
    <row r="7" spans="1:14" ht="15.75" customHeight="1">
      <c r="A7" s="146"/>
      <c r="B7" s="7">
        <v>2</v>
      </c>
      <c r="C7" s="8" t="s">
        <v>30</v>
      </c>
      <c r="D7" s="8" t="s">
        <v>8</v>
      </c>
      <c r="E7" s="8" t="s">
        <v>3</v>
      </c>
      <c r="F7" s="8" t="s">
        <v>90</v>
      </c>
      <c r="G7" s="8" t="s">
        <v>2</v>
      </c>
      <c r="H7" s="8" t="s">
        <v>22</v>
      </c>
      <c r="I7" s="9" t="s">
        <v>27</v>
      </c>
      <c r="J7" s="8" t="s">
        <v>4</v>
      </c>
      <c r="K7" s="92" t="s">
        <v>98</v>
      </c>
      <c r="L7" s="9"/>
      <c r="M7" s="9"/>
      <c r="N7" s="20"/>
    </row>
    <row r="8" spans="1:14" ht="15.75" customHeight="1">
      <c r="A8" s="146"/>
      <c r="B8" s="7">
        <v>3</v>
      </c>
      <c r="C8" s="8" t="s">
        <v>9</v>
      </c>
      <c r="D8" s="8" t="s">
        <v>2</v>
      </c>
      <c r="E8" s="8" t="s">
        <v>8</v>
      </c>
      <c r="F8" s="8" t="s">
        <v>17</v>
      </c>
      <c r="G8" s="8" t="s">
        <v>19</v>
      </c>
      <c r="H8" s="8" t="s">
        <v>12</v>
      </c>
      <c r="I8" s="8" t="s">
        <v>4</v>
      </c>
      <c r="J8" s="9" t="s">
        <v>27</v>
      </c>
      <c r="K8" s="92" t="s">
        <v>98</v>
      </c>
      <c r="L8" s="9"/>
      <c r="M8" s="9"/>
      <c r="N8" s="20"/>
    </row>
    <row r="9" spans="1:14" ht="15.75" customHeight="1">
      <c r="A9" s="146"/>
      <c r="B9" s="7">
        <v>4</v>
      </c>
      <c r="C9" s="8" t="s">
        <v>9</v>
      </c>
      <c r="D9" s="8" t="s">
        <v>2</v>
      </c>
      <c r="E9" s="8" t="s">
        <v>91</v>
      </c>
      <c r="F9" s="8" t="s">
        <v>8</v>
      </c>
      <c r="G9" s="9" t="s">
        <v>29</v>
      </c>
      <c r="H9" s="8" t="s">
        <v>12</v>
      </c>
      <c r="I9" s="8" t="s">
        <v>30</v>
      </c>
      <c r="J9" s="8" t="s">
        <v>19</v>
      </c>
      <c r="K9" s="9"/>
      <c r="L9" s="9"/>
      <c r="M9" s="9"/>
      <c r="N9" s="20"/>
    </row>
    <row r="10" spans="1:14" ht="15.75" customHeight="1" thickBot="1">
      <c r="A10" s="147"/>
      <c r="B10" s="13">
        <v>5</v>
      </c>
      <c r="C10" s="15" t="s">
        <v>69</v>
      </c>
      <c r="D10" s="15" t="s">
        <v>69</v>
      </c>
      <c r="E10" s="15" t="s">
        <v>69</v>
      </c>
      <c r="F10" s="15" t="s">
        <v>69</v>
      </c>
      <c r="G10" s="15" t="s">
        <v>69</v>
      </c>
      <c r="H10" s="15" t="s">
        <v>69</v>
      </c>
      <c r="I10" s="15" t="s">
        <v>69</v>
      </c>
      <c r="J10" s="15" t="s">
        <v>69</v>
      </c>
      <c r="K10" s="14"/>
      <c r="L10" s="14"/>
      <c r="M10" s="14"/>
      <c r="N10" s="21"/>
    </row>
    <row r="11" spans="1:14" ht="15.75" customHeight="1">
      <c r="A11" s="148">
        <v>3</v>
      </c>
      <c r="B11" s="10">
        <v>1</v>
      </c>
      <c r="C11" s="11" t="s">
        <v>2</v>
      </c>
      <c r="D11" s="12" t="s">
        <v>18</v>
      </c>
      <c r="E11" s="11" t="s">
        <v>8</v>
      </c>
      <c r="F11" s="11" t="s">
        <v>3</v>
      </c>
      <c r="G11" s="11" t="s">
        <v>15</v>
      </c>
      <c r="H11" s="11" t="s">
        <v>19</v>
      </c>
      <c r="I11" s="11" t="s">
        <v>16</v>
      </c>
      <c r="J11" s="11" t="s">
        <v>9</v>
      </c>
      <c r="K11" s="12" t="s">
        <v>10</v>
      </c>
      <c r="L11" s="12" t="s">
        <v>1</v>
      </c>
      <c r="M11" s="12" t="s">
        <v>179</v>
      </c>
      <c r="N11" s="22" t="s">
        <v>6</v>
      </c>
    </row>
    <row r="12" spans="1:14" ht="15.75" customHeight="1">
      <c r="A12" s="146"/>
      <c r="B12" s="7">
        <v>2</v>
      </c>
      <c r="C12" s="8" t="s">
        <v>2</v>
      </c>
      <c r="D12" s="8" t="s">
        <v>21</v>
      </c>
      <c r="E12" s="8" t="s">
        <v>8</v>
      </c>
      <c r="F12" s="9" t="s">
        <v>3</v>
      </c>
      <c r="G12" s="8" t="s">
        <v>12</v>
      </c>
      <c r="H12" s="8" t="s">
        <v>16</v>
      </c>
      <c r="I12" s="8" t="s">
        <v>15</v>
      </c>
      <c r="J12" s="8" t="s">
        <v>19</v>
      </c>
      <c r="K12" s="8" t="s">
        <v>1</v>
      </c>
      <c r="L12" s="9" t="s">
        <v>25</v>
      </c>
      <c r="M12" s="9" t="s">
        <v>179</v>
      </c>
      <c r="N12" s="20" t="s">
        <v>6</v>
      </c>
    </row>
    <row r="13" spans="1:14" ht="15.75" customHeight="1">
      <c r="A13" s="146"/>
      <c r="B13" s="7">
        <v>3</v>
      </c>
      <c r="C13" s="8" t="s">
        <v>18</v>
      </c>
      <c r="D13" s="8" t="s">
        <v>168</v>
      </c>
      <c r="E13" s="8" t="s">
        <v>27</v>
      </c>
      <c r="F13" s="8" t="s">
        <v>8</v>
      </c>
      <c r="G13" s="8" t="s">
        <v>16</v>
      </c>
      <c r="H13" s="8" t="s">
        <v>2</v>
      </c>
      <c r="I13" s="8" t="s">
        <v>9</v>
      </c>
      <c r="J13" s="8" t="s">
        <v>15</v>
      </c>
      <c r="K13" s="8" t="s">
        <v>25</v>
      </c>
      <c r="L13" s="8" t="s">
        <v>12</v>
      </c>
      <c r="M13" s="9" t="s">
        <v>6</v>
      </c>
      <c r="N13" s="20" t="s">
        <v>179</v>
      </c>
    </row>
    <row r="14" spans="1:14" ht="15.75" customHeight="1" thickBot="1">
      <c r="A14" s="146"/>
      <c r="B14" s="7">
        <v>4</v>
      </c>
      <c r="C14" s="8" t="s">
        <v>21</v>
      </c>
      <c r="D14" s="8" t="s">
        <v>168</v>
      </c>
      <c r="E14" s="9" t="s">
        <v>18</v>
      </c>
      <c r="F14" s="8" t="s">
        <v>27</v>
      </c>
      <c r="G14" s="8" t="s">
        <v>25</v>
      </c>
      <c r="H14" s="8" t="s">
        <v>2</v>
      </c>
      <c r="I14" s="8" t="s">
        <v>9</v>
      </c>
      <c r="J14" s="8" t="s">
        <v>16</v>
      </c>
      <c r="K14" s="8"/>
      <c r="L14" s="8"/>
      <c r="M14" s="9" t="s">
        <v>6</v>
      </c>
      <c r="N14" s="20" t="s">
        <v>179</v>
      </c>
    </row>
    <row r="15" spans="1:14" ht="15.75" customHeight="1">
      <c r="A15" s="148">
        <v>4</v>
      </c>
      <c r="B15" s="10">
        <v>1</v>
      </c>
      <c r="C15" s="11" t="s">
        <v>18</v>
      </c>
      <c r="D15" s="12" t="s">
        <v>167</v>
      </c>
      <c r="E15" s="11" t="s">
        <v>172</v>
      </c>
      <c r="F15" s="11" t="s">
        <v>3</v>
      </c>
      <c r="G15" s="11" t="s">
        <v>12</v>
      </c>
      <c r="H15" s="11" t="s">
        <v>24</v>
      </c>
      <c r="I15" s="11" t="s">
        <v>15</v>
      </c>
      <c r="J15" s="11" t="s">
        <v>27</v>
      </c>
      <c r="K15" s="12"/>
      <c r="L15" s="12"/>
      <c r="M15" s="12"/>
      <c r="N15" s="22"/>
    </row>
    <row r="16" spans="1:14" ht="15.75" customHeight="1">
      <c r="A16" s="146"/>
      <c r="B16" s="7">
        <v>2</v>
      </c>
      <c r="C16" s="8" t="s">
        <v>167</v>
      </c>
      <c r="D16" s="8" t="s">
        <v>30</v>
      </c>
      <c r="E16" s="8" t="s">
        <v>18</v>
      </c>
      <c r="F16" s="9" t="s">
        <v>3</v>
      </c>
      <c r="G16" s="8" t="s">
        <v>12</v>
      </c>
      <c r="H16" s="8" t="s">
        <v>15</v>
      </c>
      <c r="I16" s="8" t="s">
        <v>93</v>
      </c>
      <c r="J16" s="8" t="s">
        <v>27</v>
      </c>
      <c r="K16" s="92" t="s">
        <v>99</v>
      </c>
      <c r="M16" s="9"/>
      <c r="N16" s="20"/>
    </row>
    <row r="17" spans="1:14" ht="15.75" customHeight="1">
      <c r="A17" s="146"/>
      <c r="B17" s="7">
        <v>3</v>
      </c>
      <c r="C17" s="8" t="s">
        <v>172</v>
      </c>
      <c r="D17" s="8" t="s">
        <v>18</v>
      </c>
      <c r="E17" s="8" t="s">
        <v>14</v>
      </c>
      <c r="F17" s="8" t="s">
        <v>17</v>
      </c>
      <c r="G17" s="8" t="s">
        <v>30</v>
      </c>
      <c r="H17" s="8" t="s">
        <v>19</v>
      </c>
      <c r="I17" s="8" t="s">
        <v>27</v>
      </c>
      <c r="J17" s="8" t="s">
        <v>15</v>
      </c>
      <c r="K17" s="92" t="s">
        <v>99</v>
      </c>
      <c r="L17" s="139"/>
      <c r="M17" s="9"/>
      <c r="N17" s="20"/>
    </row>
    <row r="18" spans="1:14" ht="15.75" customHeight="1">
      <c r="A18" s="146"/>
      <c r="B18" s="7">
        <v>4</v>
      </c>
      <c r="C18" s="8" t="s">
        <v>91</v>
      </c>
      <c r="D18" s="8" t="s">
        <v>14</v>
      </c>
      <c r="E18" s="9" t="s">
        <v>167</v>
      </c>
      <c r="F18" s="8" t="s">
        <v>172</v>
      </c>
      <c r="G18" s="8" t="s">
        <v>19</v>
      </c>
      <c r="H18" s="8" t="s">
        <v>12</v>
      </c>
      <c r="I18" s="8" t="s">
        <v>27</v>
      </c>
      <c r="J18" s="8" t="s">
        <v>93</v>
      </c>
      <c r="K18" s="8"/>
      <c r="L18" s="92" t="s">
        <v>184</v>
      </c>
      <c r="M18" s="9"/>
      <c r="N18" s="20"/>
    </row>
    <row r="19" spans="1:14" ht="15.75" customHeight="1" thickBot="1">
      <c r="A19" s="147"/>
      <c r="B19" s="13">
        <v>5</v>
      </c>
      <c r="C19" s="14" t="s">
        <v>92</v>
      </c>
      <c r="D19" s="14" t="s">
        <v>172</v>
      </c>
      <c r="E19" s="14" t="s">
        <v>30</v>
      </c>
      <c r="F19" s="14" t="s">
        <v>167</v>
      </c>
      <c r="G19" s="15" t="s">
        <v>93</v>
      </c>
      <c r="H19" s="15" t="s">
        <v>12</v>
      </c>
      <c r="I19" s="15" t="s">
        <v>19</v>
      </c>
      <c r="J19" s="15" t="s">
        <v>22</v>
      </c>
      <c r="K19" s="14"/>
      <c r="L19" s="92" t="s">
        <v>184</v>
      </c>
      <c r="M19" s="14"/>
      <c r="N19" s="21"/>
    </row>
    <row r="20" spans="1:14" ht="15.75" customHeight="1">
      <c r="A20" s="148">
        <v>5</v>
      </c>
      <c r="B20" s="10">
        <v>1</v>
      </c>
      <c r="C20" s="11" t="s">
        <v>168</v>
      </c>
      <c r="D20" s="12" t="s">
        <v>91</v>
      </c>
      <c r="E20" s="11" t="s">
        <v>3</v>
      </c>
      <c r="F20" s="11" t="s">
        <v>8</v>
      </c>
      <c r="G20" s="11" t="s">
        <v>2</v>
      </c>
      <c r="H20" s="11" t="s">
        <v>24</v>
      </c>
      <c r="I20" s="11" t="s">
        <v>4</v>
      </c>
      <c r="J20" s="11" t="s">
        <v>92</v>
      </c>
      <c r="K20" s="12"/>
      <c r="L20" s="12"/>
      <c r="M20" s="12"/>
      <c r="N20" s="22"/>
    </row>
    <row r="21" spans="1:14" ht="15.75" customHeight="1">
      <c r="A21" s="146"/>
      <c r="B21" s="7">
        <v>2</v>
      </c>
      <c r="C21" s="8" t="s">
        <v>14</v>
      </c>
      <c r="D21" s="8" t="s">
        <v>168</v>
      </c>
      <c r="E21" s="8" t="s">
        <v>3</v>
      </c>
      <c r="F21" s="9" t="s">
        <v>8</v>
      </c>
      <c r="G21" s="8" t="s">
        <v>2</v>
      </c>
      <c r="H21" s="8" t="s">
        <v>25</v>
      </c>
      <c r="I21" s="8" t="s">
        <v>4</v>
      </c>
      <c r="J21" s="8" t="s">
        <v>24</v>
      </c>
      <c r="K21" s="8"/>
      <c r="L21" s="9"/>
      <c r="M21" s="9"/>
      <c r="N21" s="20"/>
    </row>
    <row r="22" spans="1:14" ht="15.75" customHeight="1">
      <c r="A22" s="146"/>
      <c r="B22" s="7">
        <v>3</v>
      </c>
      <c r="C22" s="8"/>
      <c r="D22" s="8"/>
      <c r="E22" s="8"/>
      <c r="F22" s="8"/>
      <c r="G22" s="8" t="s">
        <v>24</v>
      </c>
      <c r="H22" s="8" t="s">
        <v>25</v>
      </c>
      <c r="I22" s="8" t="s">
        <v>22</v>
      </c>
      <c r="J22" s="8" t="s">
        <v>4</v>
      </c>
      <c r="K22" s="8"/>
      <c r="L22" s="8"/>
      <c r="M22" s="9"/>
      <c r="N22" s="20"/>
    </row>
    <row r="23" spans="1:14" ht="15.75" customHeight="1" thickBot="1">
      <c r="A23" s="146"/>
      <c r="B23" s="7">
        <v>4</v>
      </c>
      <c r="C23" s="8"/>
      <c r="D23" s="8"/>
      <c r="E23" s="9"/>
      <c r="F23" s="8"/>
      <c r="G23" s="8"/>
      <c r="H23" s="8"/>
      <c r="I23" s="140"/>
      <c r="J23" s="8"/>
      <c r="K23" s="8"/>
      <c r="L23" s="8"/>
      <c r="M23" s="141"/>
      <c r="N23" s="20"/>
    </row>
    <row r="24" spans="1:14" ht="15.75" customHeight="1">
      <c r="A24" s="148">
        <v>6</v>
      </c>
      <c r="B24" s="10">
        <v>1</v>
      </c>
      <c r="C24" s="11" t="s">
        <v>2</v>
      </c>
      <c r="D24" s="12" t="s">
        <v>8</v>
      </c>
      <c r="E24" s="11" t="s">
        <v>172</v>
      </c>
      <c r="F24" s="11" t="s">
        <v>167</v>
      </c>
      <c r="G24" s="11" t="s">
        <v>16</v>
      </c>
      <c r="H24" s="11" t="s">
        <v>25</v>
      </c>
      <c r="I24" s="11" t="s">
        <v>24</v>
      </c>
      <c r="J24" s="11" t="s">
        <v>9</v>
      </c>
      <c r="K24" s="12" t="s">
        <v>179</v>
      </c>
      <c r="L24" s="12" t="s">
        <v>6</v>
      </c>
      <c r="M24" s="12" t="s">
        <v>4</v>
      </c>
      <c r="N24" s="22" t="s">
        <v>26</v>
      </c>
    </row>
    <row r="25" spans="1:14" ht="15.75" customHeight="1">
      <c r="A25" s="146"/>
      <c r="B25" s="7">
        <v>2</v>
      </c>
      <c r="C25" s="8" t="s">
        <v>2</v>
      </c>
      <c r="D25" s="8" t="s">
        <v>8</v>
      </c>
      <c r="E25" s="8" t="s">
        <v>167</v>
      </c>
      <c r="F25" s="9" t="s">
        <v>172</v>
      </c>
      <c r="G25" s="8" t="s">
        <v>25</v>
      </c>
      <c r="H25" s="8" t="s">
        <v>93</v>
      </c>
      <c r="I25" s="8" t="s">
        <v>16</v>
      </c>
      <c r="J25" s="8" t="s">
        <v>9</v>
      </c>
      <c r="K25" s="8" t="s">
        <v>179</v>
      </c>
      <c r="L25" s="9" t="s">
        <v>6</v>
      </c>
      <c r="M25" s="9" t="s">
        <v>26</v>
      </c>
      <c r="N25" s="20" t="s">
        <v>4</v>
      </c>
    </row>
    <row r="26" spans="1:14" ht="15.75" customHeight="1">
      <c r="A26" s="146"/>
      <c r="B26" s="7">
        <v>3</v>
      </c>
      <c r="C26" s="8" t="s">
        <v>172</v>
      </c>
      <c r="D26" s="8" t="s">
        <v>167</v>
      </c>
      <c r="E26" s="8" t="s">
        <v>21</v>
      </c>
      <c r="F26" s="8" t="s">
        <v>92</v>
      </c>
      <c r="G26" s="8" t="s">
        <v>25</v>
      </c>
      <c r="H26" s="8" t="s">
        <v>2</v>
      </c>
      <c r="I26" s="8" t="s">
        <v>4</v>
      </c>
      <c r="J26" s="8" t="s">
        <v>16</v>
      </c>
      <c r="K26" s="8" t="s">
        <v>6</v>
      </c>
      <c r="L26" s="8" t="s">
        <v>179</v>
      </c>
      <c r="M26" s="142" t="s">
        <v>11</v>
      </c>
      <c r="N26" s="20" t="s">
        <v>8</v>
      </c>
    </row>
    <row r="27" spans="1:14" ht="15.75" customHeight="1" thickBot="1">
      <c r="A27" s="146"/>
      <c r="B27" s="7">
        <v>4</v>
      </c>
      <c r="C27" s="8" t="s">
        <v>167</v>
      </c>
      <c r="D27" s="8" t="s">
        <v>172</v>
      </c>
      <c r="E27" s="9" t="s">
        <v>8</v>
      </c>
      <c r="F27" s="8" t="s">
        <v>21</v>
      </c>
      <c r="G27" s="8" t="s">
        <v>2</v>
      </c>
      <c r="H27" s="8" t="s">
        <v>16</v>
      </c>
      <c r="I27" s="8" t="s">
        <v>92</v>
      </c>
      <c r="J27" s="8" t="s">
        <v>4</v>
      </c>
      <c r="K27" s="8" t="s">
        <v>6</v>
      </c>
      <c r="L27" s="8" t="s">
        <v>179</v>
      </c>
      <c r="N27" s="20"/>
    </row>
    <row r="28" spans="1:14" ht="15.75" customHeight="1">
      <c r="A28" s="148">
        <v>7</v>
      </c>
      <c r="B28" s="10">
        <v>1</v>
      </c>
      <c r="C28" s="11" t="s">
        <v>168</v>
      </c>
      <c r="D28" s="12" t="s">
        <v>90</v>
      </c>
      <c r="E28" s="11" t="s">
        <v>92</v>
      </c>
      <c r="F28" s="11" t="s">
        <v>27</v>
      </c>
      <c r="G28" s="11" t="s">
        <v>15</v>
      </c>
      <c r="H28" s="11" t="s">
        <v>30</v>
      </c>
      <c r="I28" s="11" t="s">
        <v>29</v>
      </c>
      <c r="J28" s="11" t="s">
        <v>9</v>
      </c>
      <c r="K28" s="12"/>
      <c r="L28" s="12"/>
      <c r="M28" s="12"/>
      <c r="N28" s="22"/>
    </row>
    <row r="29" spans="1:14" ht="15.75" customHeight="1">
      <c r="A29" s="146"/>
      <c r="B29" s="7">
        <v>2</v>
      </c>
      <c r="C29" s="8" t="s">
        <v>168</v>
      </c>
      <c r="D29" s="8" t="s">
        <v>92</v>
      </c>
      <c r="E29" s="8" t="s">
        <v>90</v>
      </c>
      <c r="F29" s="9" t="s">
        <v>27</v>
      </c>
      <c r="G29" s="8" t="s">
        <v>24</v>
      </c>
      <c r="H29" s="8" t="s">
        <v>15</v>
      </c>
      <c r="I29" s="8" t="s">
        <v>9</v>
      </c>
      <c r="J29" s="8" t="s">
        <v>29</v>
      </c>
      <c r="K29" s="92" t="s">
        <v>185</v>
      </c>
      <c r="L29" s="9"/>
      <c r="M29" s="9"/>
      <c r="N29" s="20"/>
    </row>
    <row r="30" spans="1:14" ht="23.25" customHeight="1">
      <c r="A30" s="146"/>
      <c r="B30" s="7">
        <v>3</v>
      </c>
      <c r="C30" s="8" t="s">
        <v>9</v>
      </c>
      <c r="D30" s="8" t="s">
        <v>2</v>
      </c>
      <c r="E30" s="8" t="s">
        <v>27</v>
      </c>
      <c r="F30" s="8" t="s">
        <v>91</v>
      </c>
      <c r="G30" s="8" t="s">
        <v>92</v>
      </c>
      <c r="H30" s="8" t="s">
        <v>29</v>
      </c>
      <c r="I30" s="8" t="s">
        <v>24</v>
      </c>
      <c r="J30" s="8" t="s">
        <v>30</v>
      </c>
      <c r="K30" s="92" t="s">
        <v>185</v>
      </c>
      <c r="L30" s="8"/>
      <c r="M30" s="9"/>
      <c r="N30" s="20"/>
    </row>
    <row r="31" spans="1:14" ht="15" customHeight="1">
      <c r="A31" s="146"/>
      <c r="B31" s="7">
        <v>4</v>
      </c>
      <c r="C31" s="8" t="s">
        <v>9</v>
      </c>
      <c r="D31" s="8" t="s">
        <v>2</v>
      </c>
      <c r="E31" s="9" t="s">
        <v>27</v>
      </c>
      <c r="F31" s="8" t="s">
        <v>30</v>
      </c>
      <c r="G31" s="8" t="s">
        <v>22</v>
      </c>
      <c r="H31" s="8" t="s">
        <v>92</v>
      </c>
      <c r="I31" s="8" t="s">
        <v>19</v>
      </c>
      <c r="J31" s="8" t="s">
        <v>24</v>
      </c>
      <c r="K31" s="8"/>
      <c r="L31" s="8"/>
      <c r="M31" s="9"/>
      <c r="N31" s="20"/>
    </row>
    <row r="32" spans="1:14" ht="15.75" customHeight="1" thickBot="1">
      <c r="A32" s="149"/>
      <c r="B32" s="23">
        <v>5</v>
      </c>
      <c r="C32" s="24" t="s">
        <v>180</v>
      </c>
      <c r="D32" s="24" t="s">
        <v>96</v>
      </c>
      <c r="E32" s="24" t="s">
        <v>95</v>
      </c>
      <c r="F32" s="24" t="s">
        <v>94</v>
      </c>
      <c r="G32" s="25" t="s">
        <v>181</v>
      </c>
      <c r="H32" s="25" t="s">
        <v>182</v>
      </c>
      <c r="I32" s="25" t="s">
        <v>97</v>
      </c>
      <c r="J32" s="25" t="s">
        <v>183</v>
      </c>
      <c r="K32" s="24"/>
      <c r="L32" s="24"/>
      <c r="M32" s="24"/>
      <c r="N32" s="26"/>
    </row>
    <row r="33" spans="11:14" ht="15.75" thickTop="1">
      <c r="K33" s="143" t="s">
        <v>74</v>
      </c>
      <c r="L33" s="143"/>
      <c r="M33" s="143"/>
      <c r="N33" s="143"/>
    </row>
  </sheetData>
  <mergeCells count="9">
    <mergeCell ref="A2:N2"/>
    <mergeCell ref="A3:N3"/>
    <mergeCell ref="A6:A10"/>
    <mergeCell ref="K33:N33"/>
    <mergeCell ref="A11:A14"/>
    <mergeCell ref="A15:A19"/>
    <mergeCell ref="A20:A23"/>
    <mergeCell ref="A24:A27"/>
    <mergeCell ref="A28:A32"/>
  </mergeCells>
  <pageMargins left="0.2" right="0.2" top="0.2" bottom="0.2" header="0.2" footer="0.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35"/>
  <sheetViews>
    <sheetView zoomScale="106" zoomScaleNormal="106" workbookViewId="0">
      <selection activeCell="AA1" sqref="AA1:AC1"/>
    </sheetView>
  </sheetViews>
  <sheetFormatPr defaultRowHeight="15"/>
  <cols>
    <col min="1" max="1" width="5.140625" customWidth="1"/>
    <col min="2" max="2" width="4.28515625" customWidth="1"/>
    <col min="3" max="3" width="4.5703125" customWidth="1"/>
    <col min="4" max="4" width="4.7109375" customWidth="1"/>
    <col min="5" max="5" width="4.42578125" customWidth="1"/>
    <col min="6" max="7" width="4.28515625" customWidth="1"/>
    <col min="8" max="8" width="4.42578125" customWidth="1"/>
    <col min="9" max="9" width="4.140625" customWidth="1"/>
    <col min="10" max="11" width="4" customWidth="1"/>
    <col min="12" max="12" width="3.85546875" customWidth="1"/>
    <col min="13" max="13" width="4.28515625" customWidth="1"/>
    <col min="14" max="15" width="4.42578125" customWidth="1"/>
    <col min="16" max="16" width="4" customWidth="1"/>
    <col min="17" max="17" width="4.140625" customWidth="1"/>
    <col min="18" max="18" width="4" customWidth="1"/>
    <col min="19" max="19" width="4.140625" customWidth="1"/>
    <col min="20" max="20" width="4" customWidth="1"/>
    <col min="21" max="22" width="4.85546875" customWidth="1"/>
    <col min="23" max="24" width="4.42578125" customWidth="1"/>
    <col min="25" max="25" width="3.85546875" customWidth="1"/>
    <col min="26" max="26" width="4.140625" customWidth="1"/>
    <col min="27" max="27" width="8.28515625" customWidth="1"/>
    <col min="28" max="28" width="9.85546875" customWidth="1"/>
  </cols>
  <sheetData>
    <row r="1" spans="1:31" s="69" customFormat="1" ht="25.5" customHeight="1" thickBot="1">
      <c r="I1" s="80" t="s">
        <v>87</v>
      </c>
      <c r="J1" s="80"/>
      <c r="K1" s="80"/>
      <c r="L1" s="80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156" t="s">
        <v>164</v>
      </c>
      <c r="AB1" s="156"/>
      <c r="AC1" s="156"/>
      <c r="AD1" s="81"/>
    </row>
    <row r="2" spans="1:31" ht="79.5" customHeight="1" thickBot="1">
      <c r="A2" s="88" t="s">
        <v>58</v>
      </c>
      <c r="B2" s="44" t="s">
        <v>88</v>
      </c>
      <c r="C2" s="89" t="s">
        <v>1</v>
      </c>
      <c r="D2" s="89" t="s">
        <v>2</v>
      </c>
      <c r="E2" s="89" t="s">
        <v>3</v>
      </c>
      <c r="F2" s="89" t="s">
        <v>4</v>
      </c>
      <c r="G2" s="89" t="s">
        <v>5</v>
      </c>
      <c r="H2" s="89" t="s">
        <v>6</v>
      </c>
      <c r="I2" s="89" t="s">
        <v>8</v>
      </c>
      <c r="J2" s="89" t="s">
        <v>9</v>
      </c>
      <c r="K2" s="89" t="s">
        <v>10</v>
      </c>
      <c r="L2" s="89" t="s">
        <v>11</v>
      </c>
      <c r="M2" s="89" t="s">
        <v>12</v>
      </c>
      <c r="N2" s="89" t="s">
        <v>15</v>
      </c>
      <c r="O2" s="89" t="s">
        <v>16</v>
      </c>
      <c r="P2" s="89" t="s">
        <v>19</v>
      </c>
      <c r="Q2" s="89" t="s">
        <v>20</v>
      </c>
      <c r="R2" s="89" t="s">
        <v>21</v>
      </c>
      <c r="S2" s="89" t="s">
        <v>23</v>
      </c>
      <c r="T2" s="89" t="s">
        <v>25</v>
      </c>
      <c r="U2" s="89" t="s">
        <v>26</v>
      </c>
      <c r="V2" s="89" t="s">
        <v>27</v>
      </c>
      <c r="W2" s="90" t="s">
        <v>28</v>
      </c>
      <c r="X2" s="89" t="s">
        <v>29</v>
      </c>
      <c r="Y2" s="89" t="s">
        <v>30</v>
      </c>
      <c r="Z2" s="89" t="s">
        <v>32</v>
      </c>
      <c r="AA2" s="89" t="s">
        <v>24</v>
      </c>
      <c r="AB2" s="91" t="s">
        <v>13</v>
      </c>
      <c r="AC2" s="82"/>
      <c r="AE2" s="45"/>
    </row>
    <row r="3" spans="1:31" s="69" customFormat="1" ht="18" customHeight="1">
      <c r="A3" s="153">
        <v>2</v>
      </c>
      <c r="B3" s="42">
        <v>1</v>
      </c>
      <c r="C3" s="86"/>
      <c r="D3" s="86"/>
      <c r="E3" s="86"/>
      <c r="F3" s="86"/>
      <c r="G3" s="86"/>
      <c r="H3" s="86"/>
      <c r="I3" s="86"/>
      <c r="J3" s="86"/>
      <c r="K3" s="86"/>
      <c r="L3" s="86" t="s">
        <v>61</v>
      </c>
      <c r="M3" s="86"/>
      <c r="N3" s="86"/>
      <c r="O3" s="86"/>
      <c r="P3" s="86"/>
      <c r="Q3" s="86"/>
      <c r="R3" s="86"/>
      <c r="S3" s="86" t="s">
        <v>61</v>
      </c>
      <c r="T3" s="86"/>
      <c r="U3" s="86"/>
      <c r="V3" s="86"/>
      <c r="W3" s="79" t="s">
        <v>61</v>
      </c>
      <c r="X3" s="86" t="s">
        <v>61</v>
      </c>
      <c r="Y3" s="86" t="s">
        <v>61</v>
      </c>
      <c r="Z3" s="86" t="s">
        <v>61</v>
      </c>
      <c r="AA3" s="86" t="s">
        <v>61</v>
      </c>
      <c r="AB3" s="87"/>
      <c r="AC3" s="78"/>
    </row>
    <row r="4" spans="1:31" ht="15.75" customHeight="1">
      <c r="A4" s="154"/>
      <c r="B4" s="70">
        <v>2</v>
      </c>
      <c r="C4" s="71" t="s">
        <v>33</v>
      </c>
      <c r="D4" s="71" t="s">
        <v>33</v>
      </c>
      <c r="E4" s="71" t="s">
        <v>33</v>
      </c>
      <c r="F4" s="71" t="s">
        <v>33</v>
      </c>
      <c r="G4" s="71" t="s">
        <v>33</v>
      </c>
      <c r="H4" s="71" t="s">
        <v>66</v>
      </c>
      <c r="I4" s="71" t="s">
        <v>33</v>
      </c>
      <c r="J4" s="71" t="s">
        <v>33</v>
      </c>
      <c r="K4" s="71" t="s">
        <v>33</v>
      </c>
      <c r="L4" s="71" t="s">
        <v>53</v>
      </c>
      <c r="M4" s="71" t="s">
        <v>33</v>
      </c>
      <c r="N4" s="71" t="s">
        <v>33</v>
      </c>
      <c r="O4" s="71" t="s">
        <v>46</v>
      </c>
      <c r="P4" s="71" t="s">
        <v>33</v>
      </c>
      <c r="Q4" s="71" t="s">
        <v>33</v>
      </c>
      <c r="R4" s="71" t="s">
        <v>33</v>
      </c>
      <c r="S4" s="71" t="s">
        <v>65</v>
      </c>
      <c r="T4" s="71" t="s">
        <v>33</v>
      </c>
      <c r="U4" s="71" t="s">
        <v>33</v>
      </c>
      <c r="V4" s="71" t="s">
        <v>33</v>
      </c>
      <c r="W4" s="71" t="s">
        <v>52</v>
      </c>
      <c r="X4" s="71" t="s">
        <v>33</v>
      </c>
      <c r="Y4" s="71" t="s">
        <v>45</v>
      </c>
      <c r="Z4" s="71" t="s">
        <v>68</v>
      </c>
      <c r="AA4" s="72" t="s">
        <v>67</v>
      </c>
      <c r="AB4" s="46" t="s">
        <v>33</v>
      </c>
    </row>
    <row r="5" spans="1:31" ht="15.75" customHeight="1">
      <c r="A5" s="154"/>
      <c r="B5" s="70">
        <v>3</v>
      </c>
      <c r="C5" s="71" t="s">
        <v>33</v>
      </c>
      <c r="D5" s="71" t="s">
        <v>33</v>
      </c>
      <c r="E5" s="71" t="s">
        <v>33</v>
      </c>
      <c r="F5" s="71" t="s">
        <v>33</v>
      </c>
      <c r="G5" s="71" t="s">
        <v>33</v>
      </c>
      <c r="H5" s="71" t="s">
        <v>67</v>
      </c>
      <c r="I5" s="71" t="s">
        <v>33</v>
      </c>
      <c r="J5" s="71" t="s">
        <v>33</v>
      </c>
      <c r="K5" s="71" t="s">
        <v>33</v>
      </c>
      <c r="L5" s="71" t="s">
        <v>53</v>
      </c>
      <c r="M5" s="71" t="s">
        <v>33</v>
      </c>
      <c r="N5" s="71" t="s">
        <v>33</v>
      </c>
      <c r="O5" s="71" t="s">
        <v>66</v>
      </c>
      <c r="P5" s="71" t="s">
        <v>33</v>
      </c>
      <c r="Q5" s="71" t="s">
        <v>33</v>
      </c>
      <c r="R5" s="71" t="s">
        <v>68</v>
      </c>
      <c r="S5" s="71" t="s">
        <v>33</v>
      </c>
      <c r="T5" s="71" t="s">
        <v>33</v>
      </c>
      <c r="U5" s="71" t="s">
        <v>65</v>
      </c>
      <c r="V5" s="71" t="s">
        <v>33</v>
      </c>
      <c r="W5" s="71" t="s">
        <v>33</v>
      </c>
      <c r="X5" s="71" t="s">
        <v>46</v>
      </c>
      <c r="Y5" s="71" t="s">
        <v>52</v>
      </c>
      <c r="Z5" s="71" t="s">
        <v>33</v>
      </c>
      <c r="AA5" s="72" t="s">
        <v>79</v>
      </c>
      <c r="AB5" s="46" t="s">
        <v>33</v>
      </c>
    </row>
    <row r="6" spans="1:31" ht="15.75" customHeight="1">
      <c r="A6" s="154"/>
      <c r="B6" s="70">
        <v>4</v>
      </c>
      <c r="C6" s="71" t="s">
        <v>33</v>
      </c>
      <c r="D6" s="71" t="s">
        <v>33</v>
      </c>
      <c r="E6" s="71" t="s">
        <v>33</v>
      </c>
      <c r="F6" s="71" t="s">
        <v>33</v>
      </c>
      <c r="G6" s="71" t="s">
        <v>33</v>
      </c>
      <c r="H6" s="71" t="s">
        <v>46</v>
      </c>
      <c r="I6" s="71" t="s">
        <v>33</v>
      </c>
      <c r="J6" s="71" t="s">
        <v>66</v>
      </c>
      <c r="K6" s="71" t="s">
        <v>45</v>
      </c>
      <c r="L6" s="71" t="s">
        <v>33</v>
      </c>
      <c r="M6" s="71" t="s">
        <v>33</v>
      </c>
      <c r="N6" s="71" t="s">
        <v>53</v>
      </c>
      <c r="O6" s="71" t="s">
        <v>68</v>
      </c>
      <c r="P6" s="71" t="s">
        <v>33</v>
      </c>
      <c r="Q6" s="71" t="s">
        <v>33</v>
      </c>
      <c r="R6" s="71" t="s">
        <v>52</v>
      </c>
      <c r="S6" s="71" t="s">
        <v>33</v>
      </c>
      <c r="T6" s="71" t="s">
        <v>33</v>
      </c>
      <c r="U6" s="71" t="s">
        <v>65</v>
      </c>
      <c r="V6" s="71" t="s">
        <v>33</v>
      </c>
      <c r="W6" s="71" t="s">
        <v>67</v>
      </c>
      <c r="X6" s="71" t="s">
        <v>33</v>
      </c>
      <c r="Y6" s="71" t="s">
        <v>33</v>
      </c>
      <c r="Z6" s="71" t="s">
        <v>33</v>
      </c>
      <c r="AA6" s="72" t="s">
        <v>33</v>
      </c>
      <c r="AB6" s="46" t="s">
        <v>33</v>
      </c>
    </row>
    <row r="7" spans="1:31" ht="16.5" customHeight="1" thickBot="1">
      <c r="A7" s="155"/>
      <c r="B7" s="4">
        <v>5</v>
      </c>
      <c r="C7" s="73" t="s">
        <v>33</v>
      </c>
      <c r="D7" s="73" t="s">
        <v>33</v>
      </c>
      <c r="E7" s="73" t="s">
        <v>33</v>
      </c>
      <c r="F7" s="73" t="s">
        <v>33</v>
      </c>
      <c r="G7" s="73" t="s">
        <v>33</v>
      </c>
      <c r="H7" s="73" t="s">
        <v>33</v>
      </c>
      <c r="I7" s="73" t="s">
        <v>33</v>
      </c>
      <c r="J7" s="73" t="s">
        <v>66</v>
      </c>
      <c r="K7" s="73" t="s">
        <v>45</v>
      </c>
      <c r="L7" s="73" t="s">
        <v>33</v>
      </c>
      <c r="M7" s="73" t="s">
        <v>33</v>
      </c>
      <c r="N7" s="73" t="s">
        <v>52</v>
      </c>
      <c r="O7" s="73" t="s">
        <v>53</v>
      </c>
      <c r="P7" s="73" t="s">
        <v>33</v>
      </c>
      <c r="Q7" s="73" t="s">
        <v>33</v>
      </c>
      <c r="R7" s="73" t="s">
        <v>65</v>
      </c>
      <c r="S7" s="73" t="s">
        <v>33</v>
      </c>
      <c r="T7" s="73" t="s">
        <v>33</v>
      </c>
      <c r="U7" s="73" t="s">
        <v>33</v>
      </c>
      <c r="V7" s="73" t="s">
        <v>33</v>
      </c>
      <c r="W7" s="73" t="s">
        <v>67</v>
      </c>
      <c r="X7" s="73" t="s">
        <v>33</v>
      </c>
      <c r="Y7" s="73" t="s">
        <v>46</v>
      </c>
      <c r="Z7" s="73" t="s">
        <v>33</v>
      </c>
      <c r="AA7" s="74" t="s">
        <v>68</v>
      </c>
      <c r="AB7" s="50" t="s">
        <v>33</v>
      </c>
    </row>
    <row r="8" spans="1:31" ht="15.75">
      <c r="A8" s="157">
        <v>3</v>
      </c>
      <c r="B8" s="42">
        <v>1</v>
      </c>
      <c r="C8" s="75" t="s">
        <v>68</v>
      </c>
      <c r="D8" s="75" t="s">
        <v>33</v>
      </c>
      <c r="E8" s="75" t="s">
        <v>66</v>
      </c>
      <c r="F8" s="75" t="s">
        <v>33</v>
      </c>
      <c r="G8" s="75" t="s">
        <v>33</v>
      </c>
      <c r="H8" s="75" t="s">
        <v>65</v>
      </c>
      <c r="I8" s="75" t="s">
        <v>33</v>
      </c>
      <c r="J8" s="75" t="s">
        <v>33</v>
      </c>
      <c r="K8" s="75" t="s">
        <v>45</v>
      </c>
      <c r="L8" s="75" t="s">
        <v>52</v>
      </c>
      <c r="M8" s="75" t="s">
        <v>33</v>
      </c>
      <c r="N8" s="75" t="s">
        <v>33</v>
      </c>
      <c r="O8" s="75" t="s">
        <v>33</v>
      </c>
      <c r="P8" s="75" t="s">
        <v>46</v>
      </c>
      <c r="Q8" s="75" t="s">
        <v>67</v>
      </c>
      <c r="R8" s="75" t="s">
        <v>33</v>
      </c>
      <c r="S8" s="75" t="s">
        <v>33</v>
      </c>
      <c r="T8" s="75" t="s">
        <v>33</v>
      </c>
      <c r="U8" s="75" t="s">
        <v>33</v>
      </c>
      <c r="V8" s="75" t="s">
        <v>33</v>
      </c>
      <c r="W8" s="75" t="s">
        <v>33</v>
      </c>
      <c r="X8" s="75" t="s">
        <v>33</v>
      </c>
      <c r="Y8" s="75" t="s">
        <v>53</v>
      </c>
      <c r="Z8" s="75" t="s">
        <v>33</v>
      </c>
      <c r="AA8" s="76" t="s">
        <v>33</v>
      </c>
      <c r="AB8" s="49" t="s">
        <v>33</v>
      </c>
    </row>
    <row r="9" spans="1:31" ht="15.75">
      <c r="A9" s="151"/>
      <c r="B9" s="70">
        <v>2</v>
      </c>
      <c r="C9" s="71" t="s">
        <v>33</v>
      </c>
      <c r="D9" s="71" t="s">
        <v>33</v>
      </c>
      <c r="E9" s="71" t="s">
        <v>66</v>
      </c>
      <c r="F9" s="71" t="s">
        <v>33</v>
      </c>
      <c r="G9" s="71" t="s">
        <v>33</v>
      </c>
      <c r="H9" s="71" t="s">
        <v>68</v>
      </c>
      <c r="I9" s="71" t="s">
        <v>33</v>
      </c>
      <c r="J9" s="71" t="s">
        <v>33</v>
      </c>
      <c r="K9" s="71" t="s">
        <v>67</v>
      </c>
      <c r="L9" s="71" t="s">
        <v>52</v>
      </c>
      <c r="M9" s="71" t="s">
        <v>33</v>
      </c>
      <c r="N9" s="71" t="s">
        <v>33</v>
      </c>
      <c r="O9" s="71" t="s">
        <v>65</v>
      </c>
      <c r="P9" s="71" t="s">
        <v>53</v>
      </c>
      <c r="Q9" s="71" t="s">
        <v>33</v>
      </c>
      <c r="R9" s="71" t="s">
        <v>46</v>
      </c>
      <c r="S9" s="71" t="s">
        <v>33</v>
      </c>
      <c r="T9" s="71" t="s">
        <v>33</v>
      </c>
      <c r="U9" s="71" t="s">
        <v>33</v>
      </c>
      <c r="V9" s="71" t="s">
        <v>33</v>
      </c>
      <c r="W9" s="71" t="s">
        <v>33</v>
      </c>
      <c r="X9" s="71" t="s">
        <v>33</v>
      </c>
      <c r="Y9" s="71" t="s">
        <v>45</v>
      </c>
      <c r="Z9" s="71" t="s">
        <v>33</v>
      </c>
      <c r="AA9" s="72" t="s">
        <v>33</v>
      </c>
      <c r="AB9" s="46" t="s">
        <v>33</v>
      </c>
    </row>
    <row r="10" spans="1:31" ht="15.75">
      <c r="A10" s="151"/>
      <c r="B10" s="70">
        <v>3</v>
      </c>
      <c r="C10" s="71" t="s">
        <v>53</v>
      </c>
      <c r="D10" s="71" t="s">
        <v>33</v>
      </c>
      <c r="E10" s="71" t="s">
        <v>33</v>
      </c>
      <c r="F10" s="71" t="s">
        <v>33</v>
      </c>
      <c r="G10" s="71" t="s">
        <v>33</v>
      </c>
      <c r="H10" s="71" t="s">
        <v>45</v>
      </c>
      <c r="I10" s="71" t="s">
        <v>46</v>
      </c>
      <c r="J10" s="71" t="s">
        <v>33</v>
      </c>
      <c r="K10" s="71" t="s">
        <v>67</v>
      </c>
      <c r="L10" s="71" t="s">
        <v>33</v>
      </c>
      <c r="M10" s="71" t="s">
        <v>33</v>
      </c>
      <c r="N10" s="71" t="s">
        <v>33</v>
      </c>
      <c r="O10" s="71" t="s">
        <v>33</v>
      </c>
      <c r="P10" s="71" t="s">
        <v>52</v>
      </c>
      <c r="Q10" s="71" t="s">
        <v>65</v>
      </c>
      <c r="R10" s="71" t="s">
        <v>68</v>
      </c>
      <c r="S10" s="71" t="s">
        <v>33</v>
      </c>
      <c r="T10" s="71" t="s">
        <v>33</v>
      </c>
      <c r="U10" s="71" t="s">
        <v>66</v>
      </c>
      <c r="V10" s="71" t="s">
        <v>33</v>
      </c>
      <c r="W10" s="71" t="s">
        <v>33</v>
      </c>
      <c r="X10" s="71" t="s">
        <v>33</v>
      </c>
      <c r="Y10" s="71" t="s">
        <v>33</v>
      </c>
      <c r="Z10" s="71" t="s">
        <v>33</v>
      </c>
      <c r="AA10" s="72" t="s">
        <v>33</v>
      </c>
      <c r="AB10" s="46" t="s">
        <v>33</v>
      </c>
    </row>
    <row r="11" spans="1:31" ht="15.75">
      <c r="A11" s="151"/>
      <c r="B11" s="70">
        <v>4</v>
      </c>
      <c r="C11" s="71" t="s">
        <v>53</v>
      </c>
      <c r="D11" s="71" t="s">
        <v>33</v>
      </c>
      <c r="E11" s="71" t="s">
        <v>33</v>
      </c>
      <c r="F11" s="71" t="s">
        <v>33</v>
      </c>
      <c r="G11" s="71" t="s">
        <v>33</v>
      </c>
      <c r="H11" s="71" t="s">
        <v>52</v>
      </c>
      <c r="I11" s="71" t="s">
        <v>46</v>
      </c>
      <c r="J11" s="71" t="s">
        <v>33</v>
      </c>
      <c r="K11" s="71" t="s">
        <v>68</v>
      </c>
      <c r="L11" s="71" t="s">
        <v>33</v>
      </c>
      <c r="M11" s="71" t="s">
        <v>33</v>
      </c>
      <c r="N11" s="71" t="s">
        <v>33</v>
      </c>
      <c r="O11" s="71" t="s">
        <v>66</v>
      </c>
      <c r="P11" s="71" t="s">
        <v>45</v>
      </c>
      <c r="Q11" s="71" t="s">
        <v>33</v>
      </c>
      <c r="R11" s="71" t="s">
        <v>67</v>
      </c>
      <c r="S11" s="71" t="s">
        <v>33</v>
      </c>
      <c r="T11" s="71" t="s">
        <v>33</v>
      </c>
      <c r="U11" s="71" t="s">
        <v>65</v>
      </c>
      <c r="V11" s="71" t="s">
        <v>33</v>
      </c>
      <c r="W11" s="71" t="s">
        <v>33</v>
      </c>
      <c r="X11" s="71" t="s">
        <v>33</v>
      </c>
      <c r="Y11" s="71" t="s">
        <v>33</v>
      </c>
      <c r="Z11" s="71" t="s">
        <v>33</v>
      </c>
      <c r="AA11" s="72" t="s">
        <v>33</v>
      </c>
      <c r="AB11" s="46" t="s">
        <v>33</v>
      </c>
    </row>
    <row r="12" spans="1:31" ht="16.5" thickBot="1">
      <c r="A12" s="152"/>
      <c r="B12" s="4">
        <v>5</v>
      </c>
      <c r="C12" s="73" t="s">
        <v>33</v>
      </c>
      <c r="D12" s="73" t="s">
        <v>33</v>
      </c>
      <c r="E12" s="73" t="s">
        <v>33</v>
      </c>
      <c r="F12" s="73" t="s">
        <v>33</v>
      </c>
      <c r="G12" s="73" t="s">
        <v>33</v>
      </c>
      <c r="H12" s="73" t="s">
        <v>33</v>
      </c>
      <c r="I12" s="73" t="s">
        <v>33</v>
      </c>
      <c r="J12" s="73" t="s">
        <v>33</v>
      </c>
      <c r="K12" s="73" t="s">
        <v>33</v>
      </c>
      <c r="L12" s="73" t="s">
        <v>33</v>
      </c>
      <c r="M12" s="73" t="s">
        <v>33</v>
      </c>
      <c r="N12" s="73" t="s">
        <v>33</v>
      </c>
      <c r="O12" s="73" t="s">
        <v>33</v>
      </c>
      <c r="P12" s="73" t="s">
        <v>33</v>
      </c>
      <c r="Q12" s="73" t="s">
        <v>33</v>
      </c>
      <c r="R12" s="73" t="s">
        <v>33</v>
      </c>
      <c r="S12" s="73" t="s">
        <v>33</v>
      </c>
      <c r="T12" s="73" t="s">
        <v>33</v>
      </c>
      <c r="U12" s="73" t="s">
        <v>33</v>
      </c>
      <c r="V12" s="73" t="s">
        <v>33</v>
      </c>
      <c r="W12" s="73" t="s">
        <v>33</v>
      </c>
      <c r="X12" s="73" t="s">
        <v>33</v>
      </c>
      <c r="Y12" s="73" t="s">
        <v>33</v>
      </c>
      <c r="Z12" s="73" t="s">
        <v>33</v>
      </c>
      <c r="AA12" s="74" t="s">
        <v>33</v>
      </c>
      <c r="AB12" s="47" t="s">
        <v>33</v>
      </c>
    </row>
    <row r="13" spans="1:31" ht="15.75">
      <c r="A13" s="157">
        <v>4</v>
      </c>
      <c r="B13" s="42">
        <v>1</v>
      </c>
      <c r="C13" s="75" t="s">
        <v>52</v>
      </c>
      <c r="D13" s="75" t="s">
        <v>67</v>
      </c>
      <c r="E13" s="75" t="s">
        <v>65</v>
      </c>
      <c r="F13" s="75" t="s">
        <v>45</v>
      </c>
      <c r="G13" s="75" t="s">
        <v>33</v>
      </c>
      <c r="H13" s="75" t="s">
        <v>53</v>
      </c>
      <c r="I13" s="75" t="s">
        <v>33</v>
      </c>
      <c r="J13" s="75" t="s">
        <v>33</v>
      </c>
      <c r="K13" s="75" t="s">
        <v>33</v>
      </c>
      <c r="L13" s="75" t="s">
        <v>33</v>
      </c>
      <c r="M13" s="75" t="s">
        <v>33</v>
      </c>
      <c r="N13" s="75" t="s">
        <v>46</v>
      </c>
      <c r="O13" s="75" t="s">
        <v>33</v>
      </c>
      <c r="P13" s="75" t="s">
        <v>33</v>
      </c>
      <c r="Q13" s="75" t="s">
        <v>33</v>
      </c>
      <c r="R13" s="75" t="s">
        <v>33</v>
      </c>
      <c r="S13" s="75" t="s">
        <v>33</v>
      </c>
      <c r="T13" s="75" t="s">
        <v>33</v>
      </c>
      <c r="U13" s="75" t="s">
        <v>66</v>
      </c>
      <c r="V13" s="75" t="s">
        <v>33</v>
      </c>
      <c r="W13" s="75" t="s">
        <v>33</v>
      </c>
      <c r="X13" s="75" t="s">
        <v>33</v>
      </c>
      <c r="Y13" s="75" t="s">
        <v>33</v>
      </c>
      <c r="Z13" s="75" t="s">
        <v>33</v>
      </c>
      <c r="AA13" s="76" t="s">
        <v>33</v>
      </c>
      <c r="AB13" s="48" t="s">
        <v>80</v>
      </c>
    </row>
    <row r="14" spans="1:31" ht="15.75">
      <c r="A14" s="151"/>
      <c r="B14" s="70">
        <v>2</v>
      </c>
      <c r="C14" s="71" t="s">
        <v>68</v>
      </c>
      <c r="D14" s="71" t="s">
        <v>67</v>
      </c>
      <c r="E14" s="71" t="s">
        <v>65</v>
      </c>
      <c r="F14" s="71" t="s">
        <v>46</v>
      </c>
      <c r="G14" s="71" t="s">
        <v>33</v>
      </c>
      <c r="H14" s="71" t="s">
        <v>52</v>
      </c>
      <c r="I14" s="71" t="s">
        <v>33</v>
      </c>
      <c r="J14" s="71" t="s">
        <v>33</v>
      </c>
      <c r="K14" s="71" t="s">
        <v>33</v>
      </c>
      <c r="L14" s="71" t="s">
        <v>33</v>
      </c>
      <c r="M14" s="71" t="s">
        <v>33</v>
      </c>
      <c r="N14" s="71" t="s">
        <v>45</v>
      </c>
      <c r="O14" s="71" t="s">
        <v>53</v>
      </c>
      <c r="P14" s="71" t="s">
        <v>33</v>
      </c>
      <c r="Q14" s="71" t="s">
        <v>33</v>
      </c>
      <c r="R14" s="71" t="s">
        <v>33</v>
      </c>
      <c r="S14" s="71" t="s">
        <v>33</v>
      </c>
      <c r="T14" s="71" t="s">
        <v>33</v>
      </c>
      <c r="U14" s="71" t="s">
        <v>66</v>
      </c>
      <c r="V14" s="71" t="s">
        <v>33</v>
      </c>
      <c r="W14" s="71" t="s">
        <v>33</v>
      </c>
      <c r="X14" s="71" t="s">
        <v>33</v>
      </c>
      <c r="Y14" s="71" t="s">
        <v>33</v>
      </c>
      <c r="Z14" s="71" t="s">
        <v>33</v>
      </c>
      <c r="AA14" s="72" t="s">
        <v>33</v>
      </c>
      <c r="AB14" s="46" t="s">
        <v>33</v>
      </c>
    </row>
    <row r="15" spans="1:31" ht="15.75">
      <c r="A15" s="151"/>
      <c r="B15" s="70">
        <v>3</v>
      </c>
      <c r="C15" s="71" t="s">
        <v>68</v>
      </c>
      <c r="D15" s="71" t="s">
        <v>33</v>
      </c>
      <c r="E15" s="71" t="s">
        <v>66</v>
      </c>
      <c r="F15" s="71" t="s">
        <v>46</v>
      </c>
      <c r="G15" s="71" t="s">
        <v>33</v>
      </c>
      <c r="H15" s="71" t="s">
        <v>45</v>
      </c>
      <c r="I15" s="71" t="s">
        <v>33</v>
      </c>
      <c r="J15" s="71" t="s">
        <v>33</v>
      </c>
      <c r="K15" s="71" t="s">
        <v>33</v>
      </c>
      <c r="L15" s="71" t="s">
        <v>33</v>
      </c>
      <c r="M15" s="71" t="s">
        <v>33</v>
      </c>
      <c r="N15" s="71" t="s">
        <v>33</v>
      </c>
      <c r="O15" s="71" t="s">
        <v>52</v>
      </c>
      <c r="P15" s="71" t="s">
        <v>33</v>
      </c>
      <c r="Q15" s="71" t="s">
        <v>33</v>
      </c>
      <c r="R15" s="71" t="s">
        <v>33</v>
      </c>
      <c r="S15" s="71" t="s">
        <v>33</v>
      </c>
      <c r="T15" s="71" t="s">
        <v>33</v>
      </c>
      <c r="U15" s="71" t="s">
        <v>33</v>
      </c>
      <c r="V15" s="71" t="s">
        <v>33</v>
      </c>
      <c r="W15" s="71" t="s">
        <v>33</v>
      </c>
      <c r="X15" s="71" t="s">
        <v>67</v>
      </c>
      <c r="Y15" s="71" t="s">
        <v>33</v>
      </c>
      <c r="Z15" s="71" t="s">
        <v>33</v>
      </c>
      <c r="AA15" s="72" t="s">
        <v>82</v>
      </c>
      <c r="AB15" s="46" t="s">
        <v>81</v>
      </c>
    </row>
    <row r="16" spans="1:31" ht="15.75">
      <c r="A16" s="151"/>
      <c r="B16" s="70">
        <v>4</v>
      </c>
      <c r="C16" s="71" t="s">
        <v>33</v>
      </c>
      <c r="D16" s="71" t="s">
        <v>33</v>
      </c>
      <c r="E16" s="71" t="s">
        <v>33</v>
      </c>
      <c r="F16" s="71" t="s">
        <v>33</v>
      </c>
      <c r="G16" s="71" t="s">
        <v>33</v>
      </c>
      <c r="H16" s="71" t="s">
        <v>33</v>
      </c>
      <c r="I16" s="71" t="s">
        <v>33</v>
      </c>
      <c r="J16" s="71" t="s">
        <v>65</v>
      </c>
      <c r="K16" s="71" t="s">
        <v>33</v>
      </c>
      <c r="L16" s="71" t="s">
        <v>33</v>
      </c>
      <c r="M16" s="71" t="s">
        <v>33</v>
      </c>
      <c r="N16" s="71" t="s">
        <v>33</v>
      </c>
      <c r="O16" s="71" t="s">
        <v>45</v>
      </c>
      <c r="P16" s="71" t="s">
        <v>33</v>
      </c>
      <c r="Q16" s="71" t="s">
        <v>33</v>
      </c>
      <c r="R16" s="71" t="s">
        <v>33</v>
      </c>
      <c r="S16" s="71" t="s">
        <v>33</v>
      </c>
      <c r="T16" s="71" t="s">
        <v>53</v>
      </c>
      <c r="U16" s="71" t="s">
        <v>33</v>
      </c>
      <c r="V16" s="71" t="s">
        <v>33</v>
      </c>
      <c r="W16" s="71" t="s">
        <v>68</v>
      </c>
      <c r="X16" s="71" t="s">
        <v>52</v>
      </c>
      <c r="Y16" s="71" t="s">
        <v>33</v>
      </c>
      <c r="Z16" s="71" t="s">
        <v>67</v>
      </c>
      <c r="AA16" s="72" t="s">
        <v>84</v>
      </c>
      <c r="AB16" s="46" t="s">
        <v>83</v>
      </c>
    </row>
    <row r="17" spans="1:28" ht="16.5" thickBot="1">
      <c r="A17" s="152"/>
      <c r="B17" s="43">
        <v>5</v>
      </c>
      <c r="C17" s="73" t="s">
        <v>33</v>
      </c>
      <c r="D17" s="73" t="s">
        <v>33</v>
      </c>
      <c r="E17" s="73" t="s">
        <v>33</v>
      </c>
      <c r="F17" s="73" t="s">
        <v>33</v>
      </c>
      <c r="G17" s="73" t="s">
        <v>33</v>
      </c>
      <c r="H17" s="73" t="s">
        <v>33</v>
      </c>
      <c r="I17" s="73" t="s">
        <v>33</v>
      </c>
      <c r="J17" s="73" t="s">
        <v>65</v>
      </c>
      <c r="K17" s="73" t="s">
        <v>33</v>
      </c>
      <c r="L17" s="73" t="s">
        <v>33</v>
      </c>
      <c r="M17" s="73" t="s">
        <v>33</v>
      </c>
      <c r="N17" s="73" t="s">
        <v>33</v>
      </c>
      <c r="O17" s="73" t="s">
        <v>46</v>
      </c>
      <c r="P17" s="73" t="s">
        <v>33</v>
      </c>
      <c r="Q17" s="73" t="s">
        <v>33</v>
      </c>
      <c r="R17" s="73" t="s">
        <v>33</v>
      </c>
      <c r="S17" s="73" t="s">
        <v>33</v>
      </c>
      <c r="T17" s="73" t="s">
        <v>45</v>
      </c>
      <c r="U17" s="73" t="s">
        <v>33</v>
      </c>
      <c r="V17" s="73" t="s">
        <v>33</v>
      </c>
      <c r="W17" s="73" t="s">
        <v>68</v>
      </c>
      <c r="X17" s="73" t="s">
        <v>53</v>
      </c>
      <c r="Y17" s="73" t="s">
        <v>33</v>
      </c>
      <c r="Z17" s="73" t="s">
        <v>66</v>
      </c>
      <c r="AA17" s="74" t="s">
        <v>86</v>
      </c>
      <c r="AB17" s="47" t="s">
        <v>85</v>
      </c>
    </row>
    <row r="18" spans="1:28" ht="15.75">
      <c r="A18" s="157">
        <v>5</v>
      </c>
      <c r="B18" s="5">
        <v>1</v>
      </c>
      <c r="C18" s="75" t="s">
        <v>52</v>
      </c>
      <c r="D18" s="75" t="s">
        <v>38</v>
      </c>
      <c r="E18" s="75" t="s">
        <v>33</v>
      </c>
      <c r="F18" s="75" t="s">
        <v>33</v>
      </c>
      <c r="G18" s="75" t="s">
        <v>33</v>
      </c>
      <c r="H18" s="75" t="s">
        <v>33</v>
      </c>
      <c r="I18" s="75" t="s">
        <v>46</v>
      </c>
      <c r="J18" s="75" t="s">
        <v>33</v>
      </c>
      <c r="K18" s="75" t="s">
        <v>68</v>
      </c>
      <c r="L18" s="75" t="s">
        <v>33</v>
      </c>
      <c r="M18" s="75" t="s">
        <v>39</v>
      </c>
      <c r="N18" s="75" t="s">
        <v>33</v>
      </c>
      <c r="O18" s="75" t="s">
        <v>33</v>
      </c>
      <c r="P18" s="75" t="s">
        <v>33</v>
      </c>
      <c r="Q18" s="75" t="s">
        <v>67</v>
      </c>
      <c r="R18" s="75" t="s">
        <v>53</v>
      </c>
      <c r="S18" s="75" t="s">
        <v>33</v>
      </c>
      <c r="T18" s="75" t="s">
        <v>45</v>
      </c>
      <c r="U18" s="75" t="s">
        <v>33</v>
      </c>
      <c r="V18" s="75" t="s">
        <v>33</v>
      </c>
      <c r="W18" s="75" t="s">
        <v>33</v>
      </c>
      <c r="X18" s="75" t="s">
        <v>65</v>
      </c>
      <c r="Y18" s="75" t="s">
        <v>66</v>
      </c>
      <c r="Z18" s="75" t="s">
        <v>33</v>
      </c>
      <c r="AA18" s="76" t="s">
        <v>33</v>
      </c>
      <c r="AB18" s="48" t="s">
        <v>33</v>
      </c>
    </row>
    <row r="19" spans="1:28" ht="15.75">
      <c r="A19" s="151"/>
      <c r="B19" s="70">
        <v>2</v>
      </c>
      <c r="C19" s="71" t="s">
        <v>52</v>
      </c>
      <c r="D19" s="71" t="s">
        <v>39</v>
      </c>
      <c r="E19" s="71" t="s">
        <v>33</v>
      </c>
      <c r="F19" s="71" t="s">
        <v>33</v>
      </c>
      <c r="G19" s="71" t="s">
        <v>33</v>
      </c>
      <c r="H19" s="71" t="s">
        <v>33</v>
      </c>
      <c r="I19" s="71" t="s">
        <v>46</v>
      </c>
      <c r="J19" s="71" t="s">
        <v>33</v>
      </c>
      <c r="K19" s="71" t="s">
        <v>68</v>
      </c>
      <c r="L19" s="71" t="s">
        <v>33</v>
      </c>
      <c r="M19" s="71" t="s">
        <v>33</v>
      </c>
      <c r="N19" s="71" t="s">
        <v>33</v>
      </c>
      <c r="O19" s="71" t="s">
        <v>67</v>
      </c>
      <c r="P19" s="71" t="s">
        <v>33</v>
      </c>
      <c r="Q19" s="71" t="s">
        <v>66</v>
      </c>
      <c r="R19" s="71" t="s">
        <v>33</v>
      </c>
      <c r="S19" s="71" t="s">
        <v>65</v>
      </c>
      <c r="T19" s="71" t="s">
        <v>38</v>
      </c>
      <c r="U19" s="71" t="s">
        <v>33</v>
      </c>
      <c r="V19" s="71" t="s">
        <v>33</v>
      </c>
      <c r="W19" s="71" t="s">
        <v>33</v>
      </c>
      <c r="X19" s="71" t="s">
        <v>45</v>
      </c>
      <c r="Y19" s="71" t="s">
        <v>53</v>
      </c>
      <c r="Z19" s="71" t="s">
        <v>33</v>
      </c>
      <c r="AA19" s="72" t="s">
        <v>33</v>
      </c>
      <c r="AB19" s="46" t="s">
        <v>33</v>
      </c>
    </row>
    <row r="20" spans="1:28" ht="15.75">
      <c r="A20" s="151"/>
      <c r="B20" s="70">
        <v>3</v>
      </c>
      <c r="C20" s="71" t="s">
        <v>53</v>
      </c>
      <c r="D20" s="71" t="s">
        <v>67</v>
      </c>
      <c r="E20" s="71" t="s">
        <v>33</v>
      </c>
      <c r="F20" s="71" t="s">
        <v>33</v>
      </c>
      <c r="G20" s="71" t="s">
        <v>33</v>
      </c>
      <c r="H20" s="71" t="s">
        <v>33</v>
      </c>
      <c r="I20" s="71" t="s">
        <v>33</v>
      </c>
      <c r="J20" s="71" t="s">
        <v>33</v>
      </c>
      <c r="K20" s="71" t="s">
        <v>33</v>
      </c>
      <c r="L20" s="71" t="s">
        <v>33</v>
      </c>
      <c r="M20" s="71" t="s">
        <v>38</v>
      </c>
      <c r="N20" s="71" t="s">
        <v>33</v>
      </c>
      <c r="O20" s="71" t="s">
        <v>52</v>
      </c>
      <c r="P20" s="71" t="s">
        <v>33</v>
      </c>
      <c r="Q20" s="71" t="s">
        <v>68</v>
      </c>
      <c r="R20" s="71" t="s">
        <v>66</v>
      </c>
      <c r="S20" s="71" t="s">
        <v>45</v>
      </c>
      <c r="T20" s="71" t="s">
        <v>39</v>
      </c>
      <c r="U20" s="71" t="s">
        <v>33</v>
      </c>
      <c r="V20" s="71" t="s">
        <v>33</v>
      </c>
      <c r="W20" s="71" t="s">
        <v>46</v>
      </c>
      <c r="X20" s="71" t="s">
        <v>33</v>
      </c>
      <c r="Y20" s="71" t="s">
        <v>65</v>
      </c>
      <c r="Z20" s="71" t="s">
        <v>33</v>
      </c>
      <c r="AA20" s="72" t="s">
        <v>33</v>
      </c>
      <c r="AB20" s="46" t="s">
        <v>33</v>
      </c>
    </row>
    <row r="21" spans="1:28" ht="15.75">
      <c r="A21" s="151"/>
      <c r="B21" s="70">
        <v>4</v>
      </c>
      <c r="C21" s="71" t="s">
        <v>33</v>
      </c>
      <c r="D21" s="71" t="s">
        <v>67</v>
      </c>
      <c r="E21" s="71" t="s">
        <v>33</v>
      </c>
      <c r="F21" s="71" t="s">
        <v>33</v>
      </c>
      <c r="G21" s="71" t="s">
        <v>33</v>
      </c>
      <c r="H21" s="71" t="s">
        <v>33</v>
      </c>
      <c r="I21" s="71" t="s">
        <v>33</v>
      </c>
      <c r="J21" s="71" t="s">
        <v>33</v>
      </c>
      <c r="K21" s="71" t="s">
        <v>45</v>
      </c>
      <c r="L21" s="71" t="s">
        <v>33</v>
      </c>
      <c r="M21" s="71" t="s">
        <v>33</v>
      </c>
      <c r="N21" s="71" t="s">
        <v>33</v>
      </c>
      <c r="O21" s="71" t="s">
        <v>68</v>
      </c>
      <c r="P21" s="71" t="s">
        <v>33</v>
      </c>
      <c r="Q21" s="71" t="s">
        <v>33</v>
      </c>
      <c r="R21" s="71" t="s">
        <v>65</v>
      </c>
      <c r="S21" s="71" t="s">
        <v>66</v>
      </c>
      <c r="T21" s="71" t="s">
        <v>53</v>
      </c>
      <c r="U21" s="71" t="s">
        <v>33</v>
      </c>
      <c r="V21" s="71" t="s">
        <v>33</v>
      </c>
      <c r="W21" s="71" t="s">
        <v>46</v>
      </c>
      <c r="X21" s="71" t="s">
        <v>33</v>
      </c>
      <c r="Y21" s="71" t="s">
        <v>52</v>
      </c>
      <c r="Z21" s="71" t="s">
        <v>33</v>
      </c>
      <c r="AA21" s="72" t="s">
        <v>33</v>
      </c>
      <c r="AB21" s="46" t="s">
        <v>33</v>
      </c>
    </row>
    <row r="22" spans="1:28" ht="16.5" thickBot="1">
      <c r="A22" s="158"/>
      <c r="B22" s="43">
        <v>5</v>
      </c>
      <c r="C22" s="73" t="s">
        <v>33</v>
      </c>
      <c r="D22" s="73" t="s">
        <v>33</v>
      </c>
      <c r="E22" s="73" t="s">
        <v>33</v>
      </c>
      <c r="F22" s="73" t="s">
        <v>33</v>
      </c>
      <c r="G22" s="73" t="s">
        <v>33</v>
      </c>
      <c r="H22" s="73" t="s">
        <v>33</v>
      </c>
      <c r="I22" s="73" t="s">
        <v>33</v>
      </c>
      <c r="J22" s="73" t="s">
        <v>33</v>
      </c>
      <c r="K22" s="73" t="s">
        <v>33</v>
      </c>
      <c r="L22" s="73" t="s">
        <v>33</v>
      </c>
      <c r="M22" s="73" t="s">
        <v>33</v>
      </c>
      <c r="N22" s="73" t="s">
        <v>33</v>
      </c>
      <c r="O22" s="73" t="s">
        <v>33</v>
      </c>
      <c r="P22" s="73" t="s">
        <v>33</v>
      </c>
      <c r="Q22" s="73" t="s">
        <v>33</v>
      </c>
      <c r="R22" s="73" t="s">
        <v>33</v>
      </c>
      <c r="S22" s="73" t="s">
        <v>33</v>
      </c>
      <c r="T22" s="73" t="s">
        <v>33</v>
      </c>
      <c r="U22" s="73" t="s">
        <v>33</v>
      </c>
      <c r="V22" s="73" t="s">
        <v>33</v>
      </c>
      <c r="W22" s="73" t="s">
        <v>33</v>
      </c>
      <c r="X22" s="73" t="s">
        <v>33</v>
      </c>
      <c r="Y22" s="73" t="s">
        <v>33</v>
      </c>
      <c r="Z22" s="73" t="s">
        <v>33</v>
      </c>
      <c r="AA22" s="74" t="s">
        <v>33</v>
      </c>
      <c r="AB22" s="47" t="s">
        <v>33</v>
      </c>
    </row>
    <row r="23" spans="1:28" ht="15.75">
      <c r="A23" s="150">
        <v>6</v>
      </c>
      <c r="B23" s="5">
        <v>1</v>
      </c>
      <c r="C23" s="75" t="s">
        <v>52</v>
      </c>
      <c r="D23" s="75" t="s">
        <v>33</v>
      </c>
      <c r="E23" s="75" t="s">
        <v>66</v>
      </c>
      <c r="F23" s="71" t="s">
        <v>46</v>
      </c>
      <c r="G23" s="75"/>
      <c r="H23" s="75" t="s">
        <v>68</v>
      </c>
      <c r="I23" s="133" t="s">
        <v>35</v>
      </c>
      <c r="J23" s="75" t="s">
        <v>65</v>
      </c>
      <c r="K23" s="75" t="s">
        <v>67</v>
      </c>
      <c r="L23" s="75" t="s">
        <v>33</v>
      </c>
      <c r="M23" s="75" t="s">
        <v>33</v>
      </c>
      <c r="N23" s="75" t="s">
        <v>33</v>
      </c>
      <c r="O23" s="75" t="s">
        <v>33</v>
      </c>
      <c r="P23" s="75" t="s">
        <v>33</v>
      </c>
      <c r="Q23" s="75" t="s">
        <v>33</v>
      </c>
      <c r="R23" s="75" t="s">
        <v>45</v>
      </c>
      <c r="S23" s="75" t="s">
        <v>53</v>
      </c>
      <c r="T23" s="75" t="s">
        <v>33</v>
      </c>
      <c r="U23" s="75" t="s">
        <v>33</v>
      </c>
      <c r="V23" s="75" t="s">
        <v>36</v>
      </c>
      <c r="W23" s="75" t="s">
        <v>33</v>
      </c>
      <c r="X23" s="75" t="s">
        <v>33</v>
      </c>
      <c r="Y23" s="75" t="s">
        <v>33</v>
      </c>
      <c r="Z23" s="75" t="s">
        <v>33</v>
      </c>
      <c r="AA23" s="76" t="s">
        <v>33</v>
      </c>
      <c r="AB23" s="48" t="s">
        <v>33</v>
      </c>
    </row>
    <row r="24" spans="1:28" ht="15.75">
      <c r="A24" s="151"/>
      <c r="B24" s="70">
        <v>2</v>
      </c>
      <c r="C24" s="71" t="s">
        <v>68</v>
      </c>
      <c r="D24" s="71" t="s">
        <v>33</v>
      </c>
      <c r="E24" s="71" t="s">
        <v>33</v>
      </c>
      <c r="F24" s="71" t="s">
        <v>45</v>
      </c>
      <c r="G24" s="131" t="s">
        <v>36</v>
      </c>
      <c r="H24" s="71"/>
      <c r="I24" s="71" t="s">
        <v>46</v>
      </c>
      <c r="J24" s="71" t="s">
        <v>65</v>
      </c>
      <c r="K24" s="71" t="s">
        <v>67</v>
      </c>
      <c r="L24" s="71" t="s">
        <v>53</v>
      </c>
      <c r="M24" s="71" t="s">
        <v>33</v>
      </c>
      <c r="N24" s="71" t="s">
        <v>33</v>
      </c>
      <c r="O24" s="71" t="s">
        <v>33</v>
      </c>
      <c r="P24" s="71" t="s">
        <v>33</v>
      </c>
      <c r="Q24" s="71" t="s">
        <v>33</v>
      </c>
      <c r="R24" s="71" t="s">
        <v>66</v>
      </c>
      <c r="S24" s="71" t="s">
        <v>52</v>
      </c>
      <c r="T24" s="71" t="s">
        <v>33</v>
      </c>
      <c r="U24" s="71" t="s">
        <v>33</v>
      </c>
      <c r="V24" s="131" t="s">
        <v>35</v>
      </c>
      <c r="W24" s="71" t="s">
        <v>33</v>
      </c>
      <c r="X24" s="71" t="s">
        <v>33</v>
      </c>
      <c r="Y24" s="71" t="s">
        <v>33</v>
      </c>
      <c r="Z24" s="71" t="s">
        <v>33</v>
      </c>
      <c r="AA24" s="72" t="s">
        <v>33</v>
      </c>
      <c r="AB24" s="46" t="s">
        <v>33</v>
      </c>
    </row>
    <row r="25" spans="1:28" ht="15.75">
      <c r="A25" s="151"/>
      <c r="B25" s="70">
        <v>3</v>
      </c>
      <c r="C25" s="71" t="s">
        <v>53</v>
      </c>
      <c r="D25" s="71" t="s">
        <v>33</v>
      </c>
      <c r="E25" s="71" t="s">
        <v>65</v>
      </c>
      <c r="G25" s="71" t="s">
        <v>35</v>
      </c>
      <c r="H25" s="71" t="s">
        <v>46</v>
      </c>
      <c r="I25" s="71" t="s">
        <v>36</v>
      </c>
      <c r="J25" s="71" t="s">
        <v>66</v>
      </c>
      <c r="K25" s="71" t="s">
        <v>68</v>
      </c>
      <c r="L25" s="71" t="s">
        <v>52</v>
      </c>
      <c r="M25" s="71" t="s">
        <v>33</v>
      </c>
      <c r="N25" s="71" t="s">
        <v>33</v>
      </c>
      <c r="O25" s="71" t="s">
        <v>33</v>
      </c>
      <c r="P25" s="71" t="s">
        <v>33</v>
      </c>
      <c r="Q25" s="71" t="s">
        <v>33</v>
      </c>
      <c r="R25" s="71" t="s">
        <v>33</v>
      </c>
      <c r="S25" s="71" t="s">
        <v>45</v>
      </c>
      <c r="T25" s="71" t="s">
        <v>33</v>
      </c>
      <c r="U25" s="71" t="s">
        <v>33</v>
      </c>
      <c r="W25" s="71" t="s">
        <v>67</v>
      </c>
      <c r="X25" s="71" t="s">
        <v>33</v>
      </c>
      <c r="Y25" s="71" t="s">
        <v>33</v>
      </c>
      <c r="Z25" s="71" t="s">
        <v>33</v>
      </c>
      <c r="AA25" s="72" t="s">
        <v>33</v>
      </c>
      <c r="AB25" s="46" t="s">
        <v>33</v>
      </c>
    </row>
    <row r="26" spans="1:28" ht="15.75">
      <c r="A26" s="151"/>
      <c r="B26" s="70">
        <v>4</v>
      </c>
      <c r="C26" s="71" t="s">
        <v>33</v>
      </c>
      <c r="D26" s="71" t="s">
        <v>33</v>
      </c>
      <c r="E26" s="71" t="s">
        <v>65</v>
      </c>
      <c r="F26" s="71" t="s">
        <v>33</v>
      </c>
      <c r="G26" s="71" t="s">
        <v>33</v>
      </c>
      <c r="H26" s="71" t="s">
        <v>53</v>
      </c>
      <c r="J26" s="71" t="s">
        <v>66</v>
      </c>
      <c r="K26" s="71" t="s">
        <v>45</v>
      </c>
      <c r="L26" s="71" t="s">
        <v>52</v>
      </c>
      <c r="M26" s="71" t="s">
        <v>33</v>
      </c>
      <c r="N26" s="71" t="s">
        <v>33</v>
      </c>
      <c r="O26" s="71" t="s">
        <v>33</v>
      </c>
      <c r="P26" s="71" t="s">
        <v>33</v>
      </c>
      <c r="Q26" s="71" t="s">
        <v>33</v>
      </c>
      <c r="R26" s="71" t="s">
        <v>67</v>
      </c>
      <c r="S26" s="71" t="s">
        <v>46</v>
      </c>
      <c r="T26" s="71" t="s">
        <v>33</v>
      </c>
      <c r="U26" s="71" t="s">
        <v>33</v>
      </c>
      <c r="V26" s="71" t="s">
        <v>33</v>
      </c>
      <c r="W26" s="71" t="s">
        <v>68</v>
      </c>
      <c r="X26" s="71" t="s">
        <v>33</v>
      </c>
      <c r="Y26" s="71" t="s">
        <v>33</v>
      </c>
      <c r="Z26" s="71" t="s">
        <v>33</v>
      </c>
      <c r="AA26" s="72" t="s">
        <v>33</v>
      </c>
      <c r="AB26" s="46" t="s">
        <v>33</v>
      </c>
    </row>
    <row r="27" spans="1:28" ht="16.5" thickBot="1">
      <c r="A27" s="152"/>
      <c r="B27" s="4">
        <v>5</v>
      </c>
      <c r="C27" s="73" t="s">
        <v>33</v>
      </c>
      <c r="D27" s="73" t="s">
        <v>33</v>
      </c>
      <c r="E27" s="73" t="s">
        <v>33</v>
      </c>
      <c r="F27" s="73" t="s">
        <v>33</v>
      </c>
      <c r="G27" s="73" t="s">
        <v>33</v>
      </c>
      <c r="H27" s="73" t="s">
        <v>33</v>
      </c>
      <c r="I27" s="73" t="s">
        <v>33</v>
      </c>
      <c r="J27" s="73" t="s">
        <v>33</v>
      </c>
      <c r="K27" s="73" t="s">
        <v>33</v>
      </c>
      <c r="L27" s="73" t="s">
        <v>33</v>
      </c>
      <c r="M27" s="73" t="s">
        <v>33</v>
      </c>
      <c r="N27" s="73" t="s">
        <v>33</v>
      </c>
      <c r="O27" s="73" t="s">
        <v>33</v>
      </c>
      <c r="P27" s="73" t="s">
        <v>33</v>
      </c>
      <c r="Q27" s="73" t="s">
        <v>33</v>
      </c>
      <c r="R27" s="73" t="s">
        <v>33</v>
      </c>
      <c r="S27" s="73" t="s">
        <v>33</v>
      </c>
      <c r="T27" s="73" t="s">
        <v>33</v>
      </c>
      <c r="U27" s="73" t="s">
        <v>33</v>
      </c>
      <c r="V27" s="73" t="s">
        <v>33</v>
      </c>
      <c r="W27" s="73" t="s">
        <v>33</v>
      </c>
      <c r="X27" s="73" t="s">
        <v>33</v>
      </c>
      <c r="Y27" s="73" t="s">
        <v>33</v>
      </c>
      <c r="Z27" s="73" t="s">
        <v>33</v>
      </c>
      <c r="AA27" s="74" t="s">
        <v>33</v>
      </c>
      <c r="AB27" s="47" t="s">
        <v>33</v>
      </c>
    </row>
    <row r="28" spans="1:28" ht="15.75">
      <c r="A28" s="150">
        <v>7</v>
      </c>
      <c r="B28" s="77">
        <v>1</v>
      </c>
      <c r="C28" s="75" t="s">
        <v>33</v>
      </c>
      <c r="D28" s="75" t="s">
        <v>33</v>
      </c>
      <c r="E28" s="75" t="s">
        <v>33</v>
      </c>
      <c r="F28" s="75" t="s">
        <v>45</v>
      </c>
      <c r="G28" s="75" t="s">
        <v>33</v>
      </c>
      <c r="H28" s="75" t="s">
        <v>66</v>
      </c>
      <c r="I28" s="75" t="s">
        <v>33</v>
      </c>
      <c r="J28" s="75" t="s">
        <v>33</v>
      </c>
      <c r="K28" s="75" t="s">
        <v>33</v>
      </c>
      <c r="L28" s="75" t="s">
        <v>52</v>
      </c>
      <c r="M28" s="75" t="s">
        <v>33</v>
      </c>
      <c r="N28" s="75" t="s">
        <v>46</v>
      </c>
      <c r="O28" s="75" t="s">
        <v>33</v>
      </c>
      <c r="P28" s="75" t="s">
        <v>33</v>
      </c>
      <c r="Q28" s="75" t="s">
        <v>65</v>
      </c>
      <c r="R28" s="75" t="s">
        <v>33</v>
      </c>
      <c r="S28" s="75" t="s">
        <v>53</v>
      </c>
      <c r="T28" s="75" t="s">
        <v>33</v>
      </c>
      <c r="U28" s="75" t="s">
        <v>33</v>
      </c>
      <c r="V28" s="75" t="s">
        <v>33</v>
      </c>
      <c r="W28" s="75" t="s">
        <v>33</v>
      </c>
      <c r="X28" s="75" t="s">
        <v>33</v>
      </c>
      <c r="Y28" s="75" t="s">
        <v>67</v>
      </c>
      <c r="Z28" s="75" t="s">
        <v>33</v>
      </c>
      <c r="AA28" s="76" t="s">
        <v>68</v>
      </c>
      <c r="AB28" s="48" t="s">
        <v>33</v>
      </c>
    </row>
    <row r="29" spans="1:28" ht="15.75">
      <c r="A29" s="151"/>
      <c r="B29" s="84">
        <v>2</v>
      </c>
      <c r="C29" s="71" t="s">
        <v>33</v>
      </c>
      <c r="D29" s="71" t="s">
        <v>33</v>
      </c>
      <c r="E29" s="71" t="s">
        <v>33</v>
      </c>
      <c r="F29" s="71" t="s">
        <v>45</v>
      </c>
      <c r="G29" s="71" t="s">
        <v>33</v>
      </c>
      <c r="H29" s="71" t="s">
        <v>65</v>
      </c>
      <c r="I29" s="71" t="s">
        <v>33</v>
      </c>
      <c r="J29" s="71" t="s">
        <v>33</v>
      </c>
      <c r="K29" s="71" t="s">
        <v>33</v>
      </c>
      <c r="L29" s="71" t="s">
        <v>33</v>
      </c>
      <c r="M29" s="71" t="s">
        <v>33</v>
      </c>
      <c r="N29" s="71" t="s">
        <v>53</v>
      </c>
      <c r="O29" s="71" t="s">
        <v>67</v>
      </c>
      <c r="P29" s="71" t="s">
        <v>33</v>
      </c>
      <c r="Q29" s="71" t="s">
        <v>68</v>
      </c>
      <c r="R29" s="71" t="s">
        <v>33</v>
      </c>
      <c r="S29" s="71" t="s">
        <v>52</v>
      </c>
      <c r="T29" s="71" t="s">
        <v>33</v>
      </c>
      <c r="U29" s="71" t="s">
        <v>33</v>
      </c>
      <c r="V29" s="71" t="s">
        <v>33</v>
      </c>
      <c r="W29" s="71" t="s">
        <v>33</v>
      </c>
      <c r="X29" s="71" t="s">
        <v>66</v>
      </c>
      <c r="Y29" s="71" t="s">
        <v>46</v>
      </c>
      <c r="Z29" s="71" t="s">
        <v>33</v>
      </c>
      <c r="AA29" s="72" t="s">
        <v>33</v>
      </c>
      <c r="AB29" s="46" t="s">
        <v>33</v>
      </c>
    </row>
    <row r="30" spans="1:28" ht="15.75">
      <c r="A30" s="151"/>
      <c r="B30" s="84">
        <v>3</v>
      </c>
      <c r="C30" s="71" t="s">
        <v>33</v>
      </c>
      <c r="D30" s="71" t="s">
        <v>33</v>
      </c>
      <c r="E30" s="71" t="s">
        <v>33</v>
      </c>
      <c r="F30" s="71" t="s">
        <v>46</v>
      </c>
      <c r="G30" s="71" t="s">
        <v>33</v>
      </c>
      <c r="H30" s="71" t="s">
        <v>67</v>
      </c>
      <c r="I30" s="71" t="s">
        <v>33</v>
      </c>
      <c r="J30" s="71" t="s">
        <v>33</v>
      </c>
      <c r="K30" s="71" t="s">
        <v>33</v>
      </c>
      <c r="L30" s="71" t="s">
        <v>53</v>
      </c>
      <c r="M30" s="71" t="s">
        <v>33</v>
      </c>
      <c r="N30" s="71" t="s">
        <v>52</v>
      </c>
      <c r="O30" s="71" t="s">
        <v>45</v>
      </c>
      <c r="P30" s="71" t="s">
        <v>33</v>
      </c>
      <c r="Q30" s="71" t="s">
        <v>33</v>
      </c>
      <c r="R30" s="71" t="s">
        <v>33</v>
      </c>
      <c r="S30" s="71" t="s">
        <v>66</v>
      </c>
      <c r="T30" s="71" t="s">
        <v>33</v>
      </c>
      <c r="U30" s="71" t="s">
        <v>33</v>
      </c>
      <c r="V30" s="71" t="s">
        <v>33</v>
      </c>
      <c r="W30" s="71" t="s">
        <v>33</v>
      </c>
      <c r="X30" s="71" t="s">
        <v>68</v>
      </c>
      <c r="Y30" s="71" t="s">
        <v>33</v>
      </c>
      <c r="Z30" s="71" t="s">
        <v>65</v>
      </c>
      <c r="AA30" s="72" t="s">
        <v>33</v>
      </c>
      <c r="AB30" s="46" t="s">
        <v>33</v>
      </c>
    </row>
    <row r="31" spans="1:28" ht="15.75">
      <c r="A31" s="151"/>
      <c r="B31" s="84">
        <v>4</v>
      </c>
      <c r="C31" s="71" t="s">
        <v>33</v>
      </c>
      <c r="D31" s="71" t="s">
        <v>33</v>
      </c>
      <c r="E31" s="71" t="s">
        <v>33</v>
      </c>
      <c r="F31" s="71" t="s">
        <v>33</v>
      </c>
      <c r="G31" s="71" t="s">
        <v>33</v>
      </c>
      <c r="H31" s="71" t="s">
        <v>33</v>
      </c>
      <c r="I31" s="71" t="s">
        <v>33</v>
      </c>
      <c r="J31" s="71" t="s">
        <v>33</v>
      </c>
      <c r="K31" s="71" t="s">
        <v>33</v>
      </c>
      <c r="L31" s="71" t="s">
        <v>53</v>
      </c>
      <c r="M31" s="71" t="s">
        <v>33</v>
      </c>
      <c r="N31" s="71" t="s">
        <v>45</v>
      </c>
      <c r="O31" s="71" t="s">
        <v>65</v>
      </c>
      <c r="P31" s="71" t="s">
        <v>33</v>
      </c>
      <c r="Q31" s="71" t="s">
        <v>66</v>
      </c>
      <c r="R31" s="71" t="s">
        <v>33</v>
      </c>
      <c r="S31" s="71" t="s">
        <v>46</v>
      </c>
      <c r="T31" s="71" t="s">
        <v>33</v>
      </c>
      <c r="U31" s="71" t="s">
        <v>33</v>
      </c>
      <c r="V31" s="71" t="s">
        <v>33</v>
      </c>
      <c r="W31" s="71" t="s">
        <v>52</v>
      </c>
      <c r="X31" s="71" t="s">
        <v>33</v>
      </c>
      <c r="Y31" s="71" t="s">
        <v>68</v>
      </c>
      <c r="Z31" s="71" t="s">
        <v>33</v>
      </c>
      <c r="AA31" s="72" t="s">
        <v>67</v>
      </c>
      <c r="AB31" s="46" t="s">
        <v>33</v>
      </c>
    </row>
    <row r="32" spans="1:28" ht="16.5" thickBot="1">
      <c r="A32" s="152"/>
      <c r="B32" s="85">
        <v>5</v>
      </c>
      <c r="C32" s="73" t="s">
        <v>33</v>
      </c>
      <c r="D32" s="73" t="s">
        <v>33</v>
      </c>
      <c r="E32" s="73" t="s">
        <v>33</v>
      </c>
      <c r="F32" s="73" t="s">
        <v>33</v>
      </c>
      <c r="G32" s="73" t="s">
        <v>33</v>
      </c>
      <c r="H32" s="73" t="s">
        <v>33</v>
      </c>
      <c r="I32" s="73" t="s">
        <v>33</v>
      </c>
      <c r="J32" s="73" t="s">
        <v>33</v>
      </c>
      <c r="K32" s="73" t="s">
        <v>33</v>
      </c>
      <c r="L32" s="73" t="s">
        <v>60</v>
      </c>
      <c r="M32" s="73" t="s">
        <v>33</v>
      </c>
      <c r="N32" s="73" t="s">
        <v>33</v>
      </c>
      <c r="O32" s="73" t="s">
        <v>33</v>
      </c>
      <c r="P32" s="73" t="s">
        <v>33</v>
      </c>
      <c r="Q32" s="73" t="s">
        <v>33</v>
      </c>
      <c r="R32" s="73" t="s">
        <v>33</v>
      </c>
      <c r="S32" s="73" t="s">
        <v>60</v>
      </c>
      <c r="T32" s="73" t="s">
        <v>33</v>
      </c>
      <c r="U32" s="73" t="s">
        <v>33</v>
      </c>
      <c r="V32" s="73" t="s">
        <v>33</v>
      </c>
      <c r="W32" s="73" t="s">
        <v>60</v>
      </c>
      <c r="X32" s="73" t="s">
        <v>60</v>
      </c>
      <c r="Y32" s="73" t="s">
        <v>60</v>
      </c>
      <c r="Z32" s="73" t="s">
        <v>60</v>
      </c>
      <c r="AA32" s="74" t="s">
        <v>60</v>
      </c>
      <c r="AB32" s="50" t="s">
        <v>33</v>
      </c>
    </row>
    <row r="35" spans="17:18">
      <c r="Q35" s="83"/>
      <c r="R35" s="132"/>
    </row>
  </sheetData>
  <mergeCells count="7">
    <mergeCell ref="A23:A27"/>
    <mergeCell ref="A28:A32"/>
    <mergeCell ref="A3:A7"/>
    <mergeCell ref="AA1:AC1"/>
    <mergeCell ref="A8:A12"/>
    <mergeCell ref="A13:A17"/>
    <mergeCell ref="A18:A22"/>
  </mergeCells>
  <pageMargins left="0.28000000000000003" right="0.2" top="0.2" bottom="0.2" header="0.2" footer="0.2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32"/>
  <sheetViews>
    <sheetView zoomScale="66" zoomScaleNormal="66" workbookViewId="0">
      <selection activeCell="AB1" sqref="AB1"/>
    </sheetView>
  </sheetViews>
  <sheetFormatPr defaultRowHeight="15"/>
  <cols>
    <col min="1" max="1" width="3.5703125" customWidth="1"/>
    <col min="2" max="2" width="3.42578125" customWidth="1"/>
    <col min="3" max="3" width="3.140625" customWidth="1"/>
    <col min="4" max="5" width="3.42578125" customWidth="1"/>
    <col min="6" max="6" width="4" customWidth="1"/>
    <col min="7" max="7" width="3.7109375" customWidth="1"/>
    <col min="8" max="8" width="3.85546875" customWidth="1"/>
    <col min="9" max="9" width="4" customWidth="1"/>
    <col min="10" max="12" width="3.5703125" customWidth="1"/>
    <col min="13" max="14" width="3.85546875" customWidth="1"/>
    <col min="15" max="16" width="3.7109375" customWidth="1"/>
    <col min="17" max="18" width="3.85546875" customWidth="1"/>
    <col min="19" max="19" width="3.7109375" customWidth="1"/>
    <col min="20" max="22" width="3.85546875" customWidth="1"/>
    <col min="23" max="23" width="4" customWidth="1"/>
    <col min="24" max="24" width="4.140625" customWidth="1"/>
    <col min="25" max="25" width="4.28515625" customWidth="1"/>
    <col min="26" max="26" width="4" customWidth="1"/>
    <col min="27" max="27" width="3.85546875" customWidth="1"/>
    <col min="28" max="29" width="4.28515625" customWidth="1"/>
    <col min="30" max="30" width="6.28515625" customWidth="1"/>
    <col min="31" max="31" width="6.42578125" customWidth="1"/>
    <col min="32" max="32" width="3.85546875" customWidth="1"/>
    <col min="33" max="33" width="7.7109375" customWidth="1"/>
  </cols>
  <sheetData>
    <row r="1" spans="1:33" s="1" customFormat="1" ht="25.5" customHeight="1" thickBot="1">
      <c r="I1" s="59" t="s">
        <v>59</v>
      </c>
      <c r="J1" s="59"/>
      <c r="K1" s="59"/>
      <c r="L1" s="59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 t="s">
        <v>164</v>
      </c>
      <c r="AC1" s="58"/>
      <c r="AD1" s="58"/>
    </row>
    <row r="2" spans="1:33" ht="81" customHeight="1">
      <c r="A2" s="51" t="s">
        <v>58</v>
      </c>
      <c r="B2" s="52" t="s">
        <v>0</v>
      </c>
      <c r="C2" s="53" t="s">
        <v>1</v>
      </c>
      <c r="D2" s="53" t="s">
        <v>2</v>
      </c>
      <c r="E2" s="53" t="s">
        <v>3</v>
      </c>
      <c r="F2" s="53" t="s">
        <v>4</v>
      </c>
      <c r="G2" s="53" t="s">
        <v>5</v>
      </c>
      <c r="H2" s="53" t="s">
        <v>6</v>
      </c>
      <c r="I2" s="53" t="s">
        <v>7</v>
      </c>
      <c r="J2" s="53" t="s">
        <v>8</v>
      </c>
      <c r="K2" s="53" t="s">
        <v>9</v>
      </c>
      <c r="L2" s="53" t="s">
        <v>10</v>
      </c>
      <c r="M2" s="53" t="s">
        <v>11</v>
      </c>
      <c r="N2" s="53" t="s">
        <v>12</v>
      </c>
      <c r="O2" s="53" t="s">
        <v>15</v>
      </c>
      <c r="P2" s="53" t="s">
        <v>16</v>
      </c>
      <c r="Q2" s="53" t="s">
        <v>17</v>
      </c>
      <c r="R2" s="54" t="s">
        <v>18</v>
      </c>
      <c r="S2" s="53" t="s">
        <v>19</v>
      </c>
      <c r="T2" s="53" t="s">
        <v>20</v>
      </c>
      <c r="U2" s="53" t="s">
        <v>21</v>
      </c>
      <c r="V2" s="53" t="s">
        <v>23</v>
      </c>
      <c r="W2" s="53" t="s">
        <v>24</v>
      </c>
      <c r="X2" s="53" t="s">
        <v>25</v>
      </c>
      <c r="Y2" s="53" t="s">
        <v>26</v>
      </c>
      <c r="Z2" s="55" t="s">
        <v>27</v>
      </c>
      <c r="AA2" s="56" t="s">
        <v>28</v>
      </c>
      <c r="AB2" s="66" t="s">
        <v>31</v>
      </c>
      <c r="AC2" s="53" t="s">
        <v>32</v>
      </c>
      <c r="AD2" s="53" t="s">
        <v>22</v>
      </c>
      <c r="AE2" s="53" t="s">
        <v>24</v>
      </c>
      <c r="AF2" s="53" t="s">
        <v>13</v>
      </c>
      <c r="AG2" s="57" t="s">
        <v>14</v>
      </c>
    </row>
    <row r="3" spans="1:33">
      <c r="A3" s="158">
        <v>2</v>
      </c>
      <c r="B3" s="3">
        <v>1</v>
      </c>
      <c r="C3" s="31" t="s">
        <v>33</v>
      </c>
      <c r="D3" s="31" t="s">
        <v>33</v>
      </c>
      <c r="E3" s="31" t="s">
        <v>34</v>
      </c>
      <c r="F3" s="31" t="s">
        <v>33</v>
      </c>
      <c r="G3" s="31" t="s">
        <v>35</v>
      </c>
      <c r="H3" s="31" t="s">
        <v>33</v>
      </c>
      <c r="I3" s="31" t="s">
        <v>33</v>
      </c>
      <c r="J3" s="31" t="s">
        <v>36</v>
      </c>
      <c r="K3" s="31" t="s">
        <v>33</v>
      </c>
      <c r="L3" s="31" t="s">
        <v>33</v>
      </c>
      <c r="M3" s="31" t="s">
        <v>33</v>
      </c>
      <c r="N3" s="31" t="s">
        <v>37</v>
      </c>
      <c r="O3" s="31" t="s">
        <v>33</v>
      </c>
      <c r="P3" s="31" t="s">
        <v>33</v>
      </c>
      <c r="Q3" s="31" t="s">
        <v>33</v>
      </c>
      <c r="R3" s="31" t="s">
        <v>38</v>
      </c>
      <c r="S3" s="31" t="s">
        <v>33</v>
      </c>
      <c r="T3" s="31" t="s">
        <v>33</v>
      </c>
      <c r="U3" s="31" t="s">
        <v>33</v>
      </c>
      <c r="V3" s="31" t="s">
        <v>33</v>
      </c>
      <c r="W3" s="31" t="s">
        <v>33</v>
      </c>
      <c r="X3" s="31" t="s">
        <v>33</v>
      </c>
      <c r="Y3" s="31" t="s">
        <v>33</v>
      </c>
      <c r="Z3" s="31" t="s">
        <v>40</v>
      </c>
      <c r="AA3" s="31" t="s">
        <v>33</v>
      </c>
      <c r="AB3" s="31" t="s">
        <v>33</v>
      </c>
      <c r="AC3" s="31" t="s">
        <v>33</v>
      </c>
      <c r="AD3" s="28" t="s">
        <v>39</v>
      </c>
      <c r="AE3" s="28" t="s">
        <v>33</v>
      </c>
      <c r="AF3" s="28" t="s">
        <v>41</v>
      </c>
      <c r="AG3" s="37" t="s">
        <v>33</v>
      </c>
    </row>
    <row r="4" spans="1:33">
      <c r="A4" s="154"/>
      <c r="B4" s="3">
        <v>2</v>
      </c>
      <c r="C4" s="31" t="s">
        <v>33</v>
      </c>
      <c r="D4" s="31" t="s">
        <v>33</v>
      </c>
      <c r="E4" s="31" t="s">
        <v>34</v>
      </c>
      <c r="F4" s="31" t="s">
        <v>33</v>
      </c>
      <c r="G4" s="31" t="s">
        <v>35</v>
      </c>
      <c r="H4" s="31" t="s">
        <v>33</v>
      </c>
      <c r="I4" s="31" t="s">
        <v>33</v>
      </c>
      <c r="J4" s="31" t="s">
        <v>36</v>
      </c>
      <c r="K4" s="31" t="s">
        <v>33</v>
      </c>
      <c r="L4" s="31" t="s">
        <v>33</v>
      </c>
      <c r="M4" s="31" t="s">
        <v>33</v>
      </c>
      <c r="N4" s="31" t="s">
        <v>37</v>
      </c>
      <c r="O4" s="31" t="s">
        <v>33</v>
      </c>
      <c r="P4" s="31" t="s">
        <v>33</v>
      </c>
      <c r="Q4" s="31" t="s">
        <v>33</v>
      </c>
      <c r="R4" s="31" t="s">
        <v>39</v>
      </c>
      <c r="S4" s="31" t="s">
        <v>33</v>
      </c>
      <c r="T4" s="31" t="s">
        <v>33</v>
      </c>
      <c r="U4" s="31" t="s">
        <v>33</v>
      </c>
      <c r="V4" s="31" t="s">
        <v>33</v>
      </c>
      <c r="W4" s="31" t="s">
        <v>33</v>
      </c>
      <c r="X4" s="31" t="s">
        <v>33</v>
      </c>
      <c r="Y4" s="31" t="s">
        <v>33</v>
      </c>
      <c r="Z4" s="31" t="s">
        <v>40</v>
      </c>
      <c r="AA4" s="31" t="s">
        <v>33</v>
      </c>
      <c r="AB4" s="31" t="s">
        <v>33</v>
      </c>
      <c r="AC4" s="31" t="s">
        <v>33</v>
      </c>
      <c r="AD4" s="28" t="s">
        <v>42</v>
      </c>
      <c r="AE4" s="28" t="s">
        <v>33</v>
      </c>
      <c r="AF4" s="28" t="s">
        <v>38</v>
      </c>
      <c r="AG4" s="37" t="s">
        <v>33</v>
      </c>
    </row>
    <row r="5" spans="1:33">
      <c r="A5" s="154"/>
      <c r="B5" s="3">
        <v>3</v>
      </c>
      <c r="C5" s="31" t="s">
        <v>33</v>
      </c>
      <c r="D5" s="31" t="s">
        <v>38</v>
      </c>
      <c r="E5" s="31" t="s">
        <v>40</v>
      </c>
      <c r="F5" s="31" t="s">
        <v>41</v>
      </c>
      <c r="G5" s="31" t="s">
        <v>36</v>
      </c>
      <c r="H5" s="31" t="s">
        <v>33</v>
      </c>
      <c r="I5" s="31" t="s">
        <v>33</v>
      </c>
      <c r="J5" s="31" t="s">
        <v>33</v>
      </c>
      <c r="K5" s="31" t="s">
        <v>33</v>
      </c>
      <c r="L5" s="31" t="s">
        <v>33</v>
      </c>
      <c r="M5" s="31" t="s">
        <v>33</v>
      </c>
      <c r="N5" s="31" t="s">
        <v>33</v>
      </c>
      <c r="O5" s="31" t="s">
        <v>33</v>
      </c>
      <c r="P5" s="31" t="s">
        <v>33</v>
      </c>
      <c r="Q5" s="31" t="s">
        <v>34</v>
      </c>
      <c r="R5" s="31" t="s">
        <v>35</v>
      </c>
      <c r="S5" s="31" t="s">
        <v>33</v>
      </c>
      <c r="T5" s="31" t="s">
        <v>33</v>
      </c>
      <c r="U5" s="31" t="s">
        <v>33</v>
      </c>
      <c r="V5" s="31" t="s">
        <v>33</v>
      </c>
      <c r="W5" s="31" t="s">
        <v>33</v>
      </c>
      <c r="X5" s="31" t="s">
        <v>33</v>
      </c>
      <c r="Y5" s="31" t="s">
        <v>33</v>
      </c>
      <c r="Z5" s="31" t="s">
        <v>33</v>
      </c>
      <c r="AA5" s="31" t="s">
        <v>33</v>
      </c>
      <c r="AB5" s="31" t="s">
        <v>33</v>
      </c>
      <c r="AC5" s="31" t="s">
        <v>33</v>
      </c>
      <c r="AD5" s="28" t="s">
        <v>43</v>
      </c>
      <c r="AE5" s="28" t="s">
        <v>33</v>
      </c>
      <c r="AF5" s="28" t="s">
        <v>33</v>
      </c>
      <c r="AG5" s="37" t="s">
        <v>39</v>
      </c>
    </row>
    <row r="6" spans="1:33">
      <c r="A6" s="154"/>
      <c r="B6" s="3">
        <v>4</v>
      </c>
      <c r="C6" s="31" t="s">
        <v>33</v>
      </c>
      <c r="D6" s="31" t="s">
        <v>39</v>
      </c>
      <c r="E6" s="31" t="s">
        <v>40</v>
      </c>
      <c r="F6" s="31" t="s">
        <v>41</v>
      </c>
      <c r="G6" s="31" t="s">
        <v>33</v>
      </c>
      <c r="H6" s="31" t="s">
        <v>33</v>
      </c>
      <c r="I6" s="31" t="s">
        <v>33</v>
      </c>
      <c r="J6" s="31" t="s">
        <v>33</v>
      </c>
      <c r="K6" s="31" t="s">
        <v>33</v>
      </c>
      <c r="L6" s="31" t="s">
        <v>33</v>
      </c>
      <c r="M6" s="31" t="s">
        <v>33</v>
      </c>
      <c r="N6" s="31" t="s">
        <v>33</v>
      </c>
      <c r="O6" s="31" t="s">
        <v>33</v>
      </c>
      <c r="P6" s="31" t="s">
        <v>33</v>
      </c>
      <c r="Q6" s="31" t="s">
        <v>33</v>
      </c>
      <c r="R6" s="31" t="s">
        <v>33</v>
      </c>
      <c r="S6" s="31" t="s">
        <v>35</v>
      </c>
      <c r="T6" s="31" t="s">
        <v>33</v>
      </c>
      <c r="U6" s="31" t="s">
        <v>33</v>
      </c>
      <c r="V6" s="31" t="s">
        <v>33</v>
      </c>
      <c r="W6" s="31" t="s">
        <v>33</v>
      </c>
      <c r="X6" s="31" t="s">
        <v>33</v>
      </c>
      <c r="Y6" s="31" t="s">
        <v>33</v>
      </c>
      <c r="Z6" s="31" t="s">
        <v>36</v>
      </c>
      <c r="AA6" s="31" t="s">
        <v>33</v>
      </c>
      <c r="AB6" s="31" t="s">
        <v>38</v>
      </c>
      <c r="AC6" s="31" t="s">
        <v>33</v>
      </c>
      <c r="AD6" s="28" t="s">
        <v>34</v>
      </c>
      <c r="AE6" s="28" t="s">
        <v>33</v>
      </c>
      <c r="AF6" s="28" t="s">
        <v>33</v>
      </c>
      <c r="AG6" s="37" t="s">
        <v>44</v>
      </c>
    </row>
    <row r="7" spans="1:33" ht="15.75" thickBot="1">
      <c r="A7" s="155"/>
      <c r="B7" s="4">
        <v>5</v>
      </c>
      <c r="C7" s="60" t="s">
        <v>33</v>
      </c>
      <c r="D7" s="60" t="s">
        <v>61</v>
      </c>
      <c r="E7" s="60" t="s">
        <v>33</v>
      </c>
      <c r="F7" s="60" t="s">
        <v>33</v>
      </c>
      <c r="G7" s="60" t="s">
        <v>33</v>
      </c>
      <c r="H7" s="60" t="s">
        <v>33</v>
      </c>
      <c r="I7" s="60" t="s">
        <v>33</v>
      </c>
      <c r="J7" s="60" t="s">
        <v>33</v>
      </c>
      <c r="K7" s="60" t="s">
        <v>33</v>
      </c>
      <c r="L7" s="60" t="s">
        <v>33</v>
      </c>
      <c r="M7" s="60" t="s">
        <v>33</v>
      </c>
      <c r="N7" s="60" t="s">
        <v>33</v>
      </c>
      <c r="O7" s="60" t="s">
        <v>33</v>
      </c>
      <c r="P7" s="60" t="s">
        <v>33</v>
      </c>
      <c r="Q7" s="60" t="s">
        <v>33</v>
      </c>
      <c r="R7" s="60" t="s">
        <v>61</v>
      </c>
      <c r="S7" s="60" t="s">
        <v>61</v>
      </c>
      <c r="T7" s="60" t="s">
        <v>33</v>
      </c>
      <c r="U7" s="60" t="s">
        <v>33</v>
      </c>
      <c r="V7" s="60" t="s">
        <v>33</v>
      </c>
      <c r="W7" s="60" t="s">
        <v>33</v>
      </c>
      <c r="X7" s="60" t="s">
        <v>33</v>
      </c>
      <c r="Y7" s="60" t="s">
        <v>33</v>
      </c>
      <c r="Z7" s="60" t="s">
        <v>61</v>
      </c>
      <c r="AA7" s="60" t="s">
        <v>33</v>
      </c>
      <c r="AB7" s="60" t="s">
        <v>61</v>
      </c>
      <c r="AC7" s="60" t="s">
        <v>33</v>
      </c>
      <c r="AD7" s="61" t="s">
        <v>61</v>
      </c>
      <c r="AE7" s="61" t="s">
        <v>33</v>
      </c>
      <c r="AF7" s="61" t="s">
        <v>61</v>
      </c>
      <c r="AG7" s="62" t="s">
        <v>61</v>
      </c>
    </row>
    <row r="8" spans="1:33">
      <c r="A8" s="157">
        <v>3</v>
      </c>
      <c r="B8" s="42">
        <v>1</v>
      </c>
      <c r="C8" s="33" t="s">
        <v>33</v>
      </c>
      <c r="D8" s="33" t="s">
        <v>33</v>
      </c>
      <c r="E8" s="33" t="s">
        <v>33</v>
      </c>
      <c r="F8" s="33" t="s">
        <v>37</v>
      </c>
      <c r="G8" s="33" t="s">
        <v>35</v>
      </c>
      <c r="H8" s="33" t="s">
        <v>33</v>
      </c>
      <c r="I8" s="33" t="s">
        <v>39</v>
      </c>
      <c r="J8" s="33" t="s">
        <v>33</v>
      </c>
      <c r="K8" s="33" t="s">
        <v>40</v>
      </c>
      <c r="L8" s="33" t="s">
        <v>33</v>
      </c>
      <c r="M8" s="33" t="s">
        <v>33</v>
      </c>
      <c r="N8" s="33" t="s">
        <v>41</v>
      </c>
      <c r="O8" s="33" t="s">
        <v>33</v>
      </c>
      <c r="P8" s="33" t="s">
        <v>33</v>
      </c>
      <c r="Q8" s="33" t="s">
        <v>33</v>
      </c>
      <c r="R8" s="33" t="s">
        <v>33</v>
      </c>
      <c r="S8" s="33" t="s">
        <v>36</v>
      </c>
      <c r="T8" s="33" t="s">
        <v>33</v>
      </c>
      <c r="U8" s="33" t="s">
        <v>33</v>
      </c>
      <c r="V8" s="33" t="s">
        <v>33</v>
      </c>
      <c r="W8" s="33" t="s">
        <v>33</v>
      </c>
      <c r="X8" s="33" t="s">
        <v>38</v>
      </c>
      <c r="Y8" s="33" t="s">
        <v>33</v>
      </c>
      <c r="Z8" s="33" t="s">
        <v>34</v>
      </c>
      <c r="AA8" s="33" t="s">
        <v>33</v>
      </c>
      <c r="AB8" s="33" t="s">
        <v>33</v>
      </c>
      <c r="AC8" s="33" t="s">
        <v>33</v>
      </c>
      <c r="AD8" s="35" t="s">
        <v>33</v>
      </c>
      <c r="AE8" s="35" t="s">
        <v>33</v>
      </c>
      <c r="AF8" s="35" t="s">
        <v>33</v>
      </c>
      <c r="AG8" s="41" t="s">
        <v>33</v>
      </c>
    </row>
    <row r="9" spans="1:33">
      <c r="A9" s="151"/>
      <c r="B9" s="3">
        <v>2</v>
      </c>
      <c r="C9" s="31" t="s">
        <v>33</v>
      </c>
      <c r="D9" s="31" t="s">
        <v>39</v>
      </c>
      <c r="E9" s="31" t="s">
        <v>33</v>
      </c>
      <c r="F9" s="31" t="s">
        <v>37</v>
      </c>
      <c r="G9" s="31" t="s">
        <v>35</v>
      </c>
      <c r="H9" s="31" t="s">
        <v>33</v>
      </c>
      <c r="I9" s="31" t="s">
        <v>33</v>
      </c>
      <c r="J9" s="31" t="s">
        <v>33</v>
      </c>
      <c r="K9" s="31" t="s">
        <v>40</v>
      </c>
      <c r="L9" s="31" t="s">
        <v>33</v>
      </c>
      <c r="M9" s="31" t="s">
        <v>33</v>
      </c>
      <c r="N9" s="31" t="s">
        <v>38</v>
      </c>
      <c r="O9" s="31" t="s">
        <v>33</v>
      </c>
      <c r="P9" s="31" t="s">
        <v>33</v>
      </c>
      <c r="Q9" s="31" t="s">
        <v>33</v>
      </c>
      <c r="R9" s="31" t="s">
        <v>33</v>
      </c>
      <c r="S9" s="31" t="s">
        <v>34</v>
      </c>
      <c r="T9" s="31" t="s">
        <v>41</v>
      </c>
      <c r="U9" s="31" t="s">
        <v>33</v>
      </c>
      <c r="V9" s="31" t="s">
        <v>33</v>
      </c>
      <c r="W9" s="31" t="s">
        <v>33</v>
      </c>
      <c r="X9" s="31" t="s">
        <v>45</v>
      </c>
      <c r="Y9" s="31" t="s">
        <v>33</v>
      </c>
      <c r="Z9" s="31" t="s">
        <v>36</v>
      </c>
      <c r="AA9" s="31" t="s">
        <v>46</v>
      </c>
      <c r="AB9" s="31" t="s">
        <v>33</v>
      </c>
      <c r="AC9" s="31" t="s">
        <v>33</v>
      </c>
      <c r="AD9" s="28" t="s">
        <v>33</v>
      </c>
      <c r="AE9" s="28" t="s">
        <v>33</v>
      </c>
      <c r="AF9" s="28" t="s">
        <v>33</v>
      </c>
      <c r="AG9" s="37" t="s">
        <v>33</v>
      </c>
    </row>
    <row r="10" spans="1:33">
      <c r="A10" s="151"/>
      <c r="B10" s="3">
        <v>3</v>
      </c>
      <c r="C10" s="31" t="s">
        <v>33</v>
      </c>
      <c r="D10" s="31" t="s">
        <v>38</v>
      </c>
      <c r="E10" s="31" t="s">
        <v>33</v>
      </c>
      <c r="F10" s="31" t="s">
        <v>45</v>
      </c>
      <c r="G10" s="31" t="s">
        <v>33</v>
      </c>
      <c r="H10" s="31" t="s">
        <v>33</v>
      </c>
      <c r="I10" s="31" t="s">
        <v>35</v>
      </c>
      <c r="J10" s="31" t="s">
        <v>46</v>
      </c>
      <c r="K10" s="31" t="s">
        <v>34</v>
      </c>
      <c r="L10" s="31" t="s">
        <v>33</v>
      </c>
      <c r="M10" s="31" t="s">
        <v>33</v>
      </c>
      <c r="N10" s="31" t="s">
        <v>39</v>
      </c>
      <c r="O10" s="31" t="s">
        <v>33</v>
      </c>
      <c r="P10" s="31" t="s">
        <v>40</v>
      </c>
      <c r="Q10" s="31" t="s">
        <v>33</v>
      </c>
      <c r="R10" s="31" t="s">
        <v>33</v>
      </c>
      <c r="S10" s="31" t="s">
        <v>33</v>
      </c>
      <c r="T10" s="31" t="s">
        <v>37</v>
      </c>
      <c r="U10" s="31" t="s">
        <v>33</v>
      </c>
      <c r="V10" s="31" t="s">
        <v>33</v>
      </c>
      <c r="W10" s="31" t="s">
        <v>33</v>
      </c>
      <c r="X10" s="31" t="s">
        <v>33</v>
      </c>
      <c r="Y10" s="31" t="s">
        <v>41</v>
      </c>
      <c r="Z10" s="31" t="s">
        <v>36</v>
      </c>
      <c r="AA10" s="31" t="s">
        <v>33</v>
      </c>
      <c r="AB10" s="31" t="s">
        <v>33</v>
      </c>
      <c r="AC10" s="31" t="s">
        <v>33</v>
      </c>
      <c r="AD10" s="28" t="s">
        <v>33</v>
      </c>
      <c r="AE10" s="28" t="s">
        <v>33</v>
      </c>
      <c r="AF10" s="28" t="s">
        <v>33</v>
      </c>
      <c r="AG10" s="37" t="s">
        <v>33</v>
      </c>
    </row>
    <row r="11" spans="1:33">
      <c r="A11" s="151"/>
      <c r="B11" s="3">
        <v>4</v>
      </c>
      <c r="C11" s="31" t="s">
        <v>33</v>
      </c>
      <c r="D11" s="31" t="s">
        <v>38</v>
      </c>
      <c r="E11" s="31" t="s">
        <v>33</v>
      </c>
      <c r="F11" s="31" t="s">
        <v>46</v>
      </c>
      <c r="G11" s="31" t="s">
        <v>36</v>
      </c>
      <c r="H11" s="31" t="s">
        <v>33</v>
      </c>
      <c r="I11" s="31" t="s">
        <v>41</v>
      </c>
      <c r="J11" s="31" t="s">
        <v>35</v>
      </c>
      <c r="K11" s="31" t="s">
        <v>34</v>
      </c>
      <c r="L11" s="31" t="s">
        <v>45</v>
      </c>
      <c r="M11" s="31" t="s">
        <v>33</v>
      </c>
      <c r="N11" s="31" t="s">
        <v>33</v>
      </c>
      <c r="O11" s="31" t="s">
        <v>33</v>
      </c>
      <c r="P11" s="31" t="s">
        <v>33</v>
      </c>
      <c r="Q11" s="31" t="s">
        <v>33</v>
      </c>
      <c r="R11" s="31" t="s">
        <v>33</v>
      </c>
      <c r="S11" s="31" t="s">
        <v>33</v>
      </c>
      <c r="T11" s="31" t="s">
        <v>33</v>
      </c>
      <c r="U11" s="31" t="s">
        <v>33</v>
      </c>
      <c r="V11" s="31" t="s">
        <v>33</v>
      </c>
      <c r="W11" s="31" t="s">
        <v>33</v>
      </c>
      <c r="X11" s="31" t="s">
        <v>39</v>
      </c>
      <c r="Y11" s="31" t="s">
        <v>37</v>
      </c>
      <c r="Z11" s="31" t="s">
        <v>40</v>
      </c>
      <c r="AA11" s="31" t="s">
        <v>33</v>
      </c>
      <c r="AB11" s="31" t="s">
        <v>33</v>
      </c>
      <c r="AC11" s="31" t="s">
        <v>33</v>
      </c>
      <c r="AD11" s="28" t="s">
        <v>33</v>
      </c>
      <c r="AE11" s="28" t="s">
        <v>33</v>
      </c>
      <c r="AF11" s="28" t="s">
        <v>33</v>
      </c>
      <c r="AG11" s="37" t="s">
        <v>33</v>
      </c>
    </row>
    <row r="12" spans="1:33" ht="15.75" thickBot="1">
      <c r="A12" s="152"/>
      <c r="B12" s="43">
        <v>5</v>
      </c>
      <c r="C12" s="32" t="s">
        <v>33</v>
      </c>
      <c r="D12" s="32" t="s">
        <v>33</v>
      </c>
      <c r="E12" s="32" t="s">
        <v>33</v>
      </c>
      <c r="F12" s="32" t="s">
        <v>33</v>
      </c>
      <c r="G12" s="32" t="s">
        <v>36</v>
      </c>
      <c r="H12" s="32" t="s">
        <v>33</v>
      </c>
      <c r="I12" s="32" t="s">
        <v>38</v>
      </c>
      <c r="J12" s="32" t="s">
        <v>35</v>
      </c>
      <c r="K12" s="32" t="s">
        <v>33</v>
      </c>
      <c r="L12" s="32" t="s">
        <v>33</v>
      </c>
      <c r="M12" s="32" t="s">
        <v>33</v>
      </c>
      <c r="N12" s="32" t="s">
        <v>33</v>
      </c>
      <c r="O12" s="32" t="s">
        <v>33</v>
      </c>
      <c r="P12" s="32" t="s">
        <v>33</v>
      </c>
      <c r="Q12" s="32" t="s">
        <v>33</v>
      </c>
      <c r="R12" s="32" t="s">
        <v>33</v>
      </c>
      <c r="S12" s="32" t="s">
        <v>33</v>
      </c>
      <c r="T12" s="32" t="s">
        <v>33</v>
      </c>
      <c r="U12" s="32" t="s">
        <v>33</v>
      </c>
      <c r="V12" s="32" t="s">
        <v>33</v>
      </c>
      <c r="W12" s="32" t="s">
        <v>33</v>
      </c>
      <c r="X12" s="32" t="s">
        <v>39</v>
      </c>
      <c r="Y12" s="32" t="s">
        <v>33</v>
      </c>
      <c r="Z12" s="32" t="s">
        <v>33</v>
      </c>
      <c r="AA12" s="32" t="s">
        <v>33</v>
      </c>
      <c r="AB12" s="32" t="s">
        <v>33</v>
      </c>
      <c r="AC12" s="32" t="s">
        <v>33</v>
      </c>
      <c r="AD12" s="36" t="s">
        <v>33</v>
      </c>
      <c r="AE12" s="36" t="s">
        <v>33</v>
      </c>
      <c r="AF12" s="36" t="s">
        <v>33</v>
      </c>
      <c r="AG12" s="40" t="s">
        <v>33</v>
      </c>
    </row>
    <row r="13" spans="1:33">
      <c r="A13" s="157">
        <v>4</v>
      </c>
      <c r="B13" s="5">
        <v>1</v>
      </c>
      <c r="C13" s="33" t="s">
        <v>33</v>
      </c>
      <c r="D13" s="33" t="s">
        <v>33</v>
      </c>
      <c r="E13" s="33" t="s">
        <v>40</v>
      </c>
      <c r="F13" s="33" t="s">
        <v>37</v>
      </c>
      <c r="G13" s="33" t="s">
        <v>33</v>
      </c>
      <c r="H13" s="33" t="s">
        <v>33</v>
      </c>
      <c r="I13" s="33" t="s">
        <v>41</v>
      </c>
      <c r="J13" s="33" t="s">
        <v>33</v>
      </c>
      <c r="K13" s="33" t="s">
        <v>34</v>
      </c>
      <c r="L13" s="33" t="s">
        <v>33</v>
      </c>
      <c r="M13" s="33" t="s">
        <v>33</v>
      </c>
      <c r="N13" s="33" t="s">
        <v>39</v>
      </c>
      <c r="O13" s="33" t="s">
        <v>35</v>
      </c>
      <c r="P13" s="33" t="s">
        <v>33</v>
      </c>
      <c r="Q13" s="33" t="s">
        <v>33</v>
      </c>
      <c r="R13" s="33" t="s">
        <v>36</v>
      </c>
      <c r="S13" s="33" t="s">
        <v>33</v>
      </c>
      <c r="T13" s="33" t="s">
        <v>33</v>
      </c>
      <c r="U13" s="33" t="s">
        <v>33</v>
      </c>
      <c r="V13" s="33" t="s">
        <v>33</v>
      </c>
      <c r="W13" s="33" t="s">
        <v>33</v>
      </c>
      <c r="X13" s="33" t="s">
        <v>33</v>
      </c>
      <c r="Y13" s="33" t="s">
        <v>33</v>
      </c>
      <c r="Z13" s="33" t="s">
        <v>33</v>
      </c>
      <c r="AA13" s="33" t="s">
        <v>33</v>
      </c>
      <c r="AB13" s="33" t="s">
        <v>33</v>
      </c>
      <c r="AC13" s="33" t="s">
        <v>33</v>
      </c>
      <c r="AD13" s="35" t="s">
        <v>33</v>
      </c>
      <c r="AE13" s="35" t="s">
        <v>33</v>
      </c>
      <c r="AF13" s="35" t="s">
        <v>33</v>
      </c>
      <c r="AG13" s="41" t="s">
        <v>38</v>
      </c>
    </row>
    <row r="14" spans="1:33">
      <c r="A14" s="151"/>
      <c r="B14" s="3">
        <v>2</v>
      </c>
      <c r="C14" s="31" t="s">
        <v>33</v>
      </c>
      <c r="D14" s="31" t="s">
        <v>33</v>
      </c>
      <c r="E14" s="31" t="s">
        <v>40</v>
      </c>
      <c r="F14" s="31" t="s">
        <v>37</v>
      </c>
      <c r="G14" s="31" t="s">
        <v>33</v>
      </c>
      <c r="H14" s="31" t="s">
        <v>33</v>
      </c>
      <c r="I14" s="31" t="s">
        <v>39</v>
      </c>
      <c r="J14" s="31" t="s">
        <v>33</v>
      </c>
      <c r="K14" s="31" t="s">
        <v>34</v>
      </c>
      <c r="L14" s="31" t="s">
        <v>33</v>
      </c>
      <c r="M14" s="31" t="s">
        <v>33</v>
      </c>
      <c r="N14" s="31" t="s">
        <v>38</v>
      </c>
      <c r="O14" s="31" t="s">
        <v>36</v>
      </c>
      <c r="P14" s="31" t="s">
        <v>33</v>
      </c>
      <c r="Q14" s="31" t="s">
        <v>33</v>
      </c>
      <c r="R14" s="31" t="s">
        <v>41</v>
      </c>
      <c r="S14" s="31" t="s">
        <v>33</v>
      </c>
      <c r="T14" s="31" t="s">
        <v>33</v>
      </c>
      <c r="U14" s="31" t="s">
        <v>33</v>
      </c>
      <c r="V14" s="31" t="s">
        <v>33</v>
      </c>
      <c r="W14" s="31" t="s">
        <v>33</v>
      </c>
      <c r="X14" s="31" t="s">
        <v>33</v>
      </c>
      <c r="Y14" s="31" t="s">
        <v>33</v>
      </c>
      <c r="Z14" s="31" t="s">
        <v>33</v>
      </c>
      <c r="AA14" s="31" t="s">
        <v>33</v>
      </c>
      <c r="AB14" s="31" t="s">
        <v>33</v>
      </c>
      <c r="AC14" s="31" t="s">
        <v>33</v>
      </c>
      <c r="AD14" s="28" t="s">
        <v>33</v>
      </c>
      <c r="AE14" s="28" t="s">
        <v>33</v>
      </c>
      <c r="AF14" s="28" t="s">
        <v>33</v>
      </c>
      <c r="AG14" s="37" t="s">
        <v>35</v>
      </c>
    </row>
    <row r="15" spans="1:33">
      <c r="A15" s="151"/>
      <c r="B15" s="3">
        <v>3</v>
      </c>
      <c r="C15" s="31" t="s">
        <v>33</v>
      </c>
      <c r="D15" s="31" t="s">
        <v>33</v>
      </c>
      <c r="E15" s="31" t="s">
        <v>33</v>
      </c>
      <c r="F15" s="31" t="s">
        <v>33</v>
      </c>
      <c r="G15" s="31" t="s">
        <v>33</v>
      </c>
      <c r="H15" s="31" t="s">
        <v>33</v>
      </c>
      <c r="I15" s="31" t="s">
        <v>36</v>
      </c>
      <c r="J15" s="31" t="s">
        <v>33</v>
      </c>
      <c r="K15" s="31" t="s">
        <v>33</v>
      </c>
      <c r="L15" s="31" t="s">
        <v>33</v>
      </c>
      <c r="M15" s="31" t="s">
        <v>33</v>
      </c>
      <c r="N15" s="31" t="s">
        <v>38</v>
      </c>
      <c r="O15" s="31" t="s">
        <v>39</v>
      </c>
      <c r="P15" s="31" t="s">
        <v>33</v>
      </c>
      <c r="Q15" s="31" t="s">
        <v>33</v>
      </c>
      <c r="R15" s="31" t="s">
        <v>37</v>
      </c>
      <c r="S15" s="31" t="s">
        <v>34</v>
      </c>
      <c r="T15" s="31" t="s">
        <v>33</v>
      </c>
      <c r="U15" s="31" t="s">
        <v>33</v>
      </c>
      <c r="V15" s="31" t="s">
        <v>33</v>
      </c>
      <c r="W15" s="31" t="s">
        <v>33</v>
      </c>
      <c r="X15" s="31" t="s">
        <v>33</v>
      </c>
      <c r="Y15" s="31" t="s">
        <v>33</v>
      </c>
      <c r="Z15" s="31" t="s">
        <v>33</v>
      </c>
      <c r="AA15" s="31" t="s">
        <v>33</v>
      </c>
      <c r="AB15" s="31" t="s">
        <v>33</v>
      </c>
      <c r="AC15" s="31" t="s">
        <v>33</v>
      </c>
      <c r="AD15" s="28" t="s">
        <v>49</v>
      </c>
      <c r="AE15" s="28" t="s">
        <v>48</v>
      </c>
      <c r="AF15" s="28" t="s">
        <v>33</v>
      </c>
      <c r="AG15" s="37" t="s">
        <v>47</v>
      </c>
    </row>
    <row r="16" spans="1:33">
      <c r="A16" s="151"/>
      <c r="B16" s="3">
        <v>4</v>
      </c>
      <c r="C16" s="31" t="s">
        <v>33</v>
      </c>
      <c r="D16" s="31" t="s">
        <v>33</v>
      </c>
      <c r="E16" s="31" t="s">
        <v>34</v>
      </c>
      <c r="F16" s="31" t="s">
        <v>41</v>
      </c>
      <c r="G16" s="31" t="s">
        <v>33</v>
      </c>
      <c r="H16" s="31" t="s">
        <v>33</v>
      </c>
      <c r="I16" s="31" t="s">
        <v>33</v>
      </c>
      <c r="J16" s="31" t="s">
        <v>33</v>
      </c>
      <c r="K16" s="31" t="s">
        <v>33</v>
      </c>
      <c r="L16" s="31" t="s">
        <v>33</v>
      </c>
      <c r="M16" s="31" t="s">
        <v>33</v>
      </c>
      <c r="N16" s="31" t="s">
        <v>37</v>
      </c>
      <c r="O16" s="31" t="s">
        <v>38</v>
      </c>
      <c r="P16" s="31" t="s">
        <v>33</v>
      </c>
      <c r="Q16" s="31" t="s">
        <v>33</v>
      </c>
      <c r="R16" s="31" t="s">
        <v>33</v>
      </c>
      <c r="S16" s="31" t="s">
        <v>40</v>
      </c>
      <c r="T16" s="31" t="s">
        <v>33</v>
      </c>
      <c r="U16" s="31" t="s">
        <v>33</v>
      </c>
      <c r="V16" s="31" t="s">
        <v>35</v>
      </c>
      <c r="W16" s="31" t="s">
        <v>33</v>
      </c>
      <c r="X16" s="31" t="s">
        <v>33</v>
      </c>
      <c r="Y16" s="31" t="s">
        <v>33</v>
      </c>
      <c r="Z16" s="31" t="s">
        <v>33</v>
      </c>
      <c r="AA16" s="31" t="s">
        <v>33</v>
      </c>
      <c r="AB16" s="31" t="s">
        <v>33</v>
      </c>
      <c r="AC16" s="31" t="s">
        <v>33</v>
      </c>
      <c r="AD16" s="28" t="s">
        <v>36</v>
      </c>
      <c r="AE16" s="28" t="s">
        <v>50</v>
      </c>
      <c r="AF16" s="28" t="s">
        <v>33</v>
      </c>
      <c r="AG16" s="37" t="s">
        <v>33</v>
      </c>
    </row>
    <row r="17" spans="1:33" ht="15.75" thickBot="1">
      <c r="A17" s="158"/>
      <c r="B17" s="43">
        <v>5</v>
      </c>
      <c r="C17" s="32" t="s">
        <v>33</v>
      </c>
      <c r="D17" s="32" t="s">
        <v>33</v>
      </c>
      <c r="E17" s="32" t="s">
        <v>34</v>
      </c>
      <c r="F17" s="32" t="s">
        <v>41</v>
      </c>
      <c r="G17" s="32" t="s">
        <v>33</v>
      </c>
      <c r="H17" s="32" t="s">
        <v>33</v>
      </c>
      <c r="I17" s="32" t="s">
        <v>40</v>
      </c>
      <c r="J17" s="32" t="s">
        <v>33</v>
      </c>
      <c r="K17" s="32" t="s">
        <v>33</v>
      </c>
      <c r="L17" s="32" t="s">
        <v>33</v>
      </c>
      <c r="M17" s="32" t="s">
        <v>33</v>
      </c>
      <c r="N17" s="32" t="s">
        <v>33</v>
      </c>
      <c r="O17" s="32" t="s">
        <v>33</v>
      </c>
      <c r="P17" s="32" t="s">
        <v>33</v>
      </c>
      <c r="Q17" s="32" t="s">
        <v>33</v>
      </c>
      <c r="R17" s="32" t="s">
        <v>33</v>
      </c>
      <c r="S17" s="32" t="s">
        <v>39</v>
      </c>
      <c r="T17" s="32" t="s">
        <v>33</v>
      </c>
      <c r="U17" s="32" t="s">
        <v>33</v>
      </c>
      <c r="V17" s="32" t="s">
        <v>36</v>
      </c>
      <c r="W17" s="32" t="s">
        <v>38</v>
      </c>
      <c r="X17" s="32" t="s">
        <v>33</v>
      </c>
      <c r="Y17" s="32" t="s">
        <v>33</v>
      </c>
      <c r="Z17" s="32" t="s">
        <v>33</v>
      </c>
      <c r="AA17" s="32" t="s">
        <v>33</v>
      </c>
      <c r="AB17" s="32" t="s">
        <v>33</v>
      </c>
      <c r="AC17" s="32" t="s">
        <v>33</v>
      </c>
      <c r="AD17" s="36" t="s">
        <v>35</v>
      </c>
      <c r="AE17" s="36" t="s">
        <v>38</v>
      </c>
      <c r="AF17" s="36" t="s">
        <v>33</v>
      </c>
      <c r="AG17" s="38" t="s">
        <v>37</v>
      </c>
    </row>
    <row r="18" spans="1:33">
      <c r="A18" s="150">
        <v>5</v>
      </c>
      <c r="B18" s="5">
        <v>1</v>
      </c>
      <c r="C18" s="33" t="s">
        <v>33</v>
      </c>
      <c r="D18" s="33" t="s">
        <v>33</v>
      </c>
      <c r="E18" s="33" t="s">
        <v>34</v>
      </c>
      <c r="F18" s="33" t="s">
        <v>41</v>
      </c>
      <c r="G18" s="33" t="s">
        <v>36</v>
      </c>
      <c r="H18" s="33" t="s">
        <v>33</v>
      </c>
      <c r="I18" s="33" t="s">
        <v>33</v>
      </c>
      <c r="J18" s="33" t="s">
        <v>33</v>
      </c>
      <c r="K18" s="33" t="s">
        <v>33</v>
      </c>
      <c r="L18" s="33" t="s">
        <v>33</v>
      </c>
      <c r="M18" s="33" t="s">
        <v>33</v>
      </c>
      <c r="N18" s="33" t="s">
        <v>37</v>
      </c>
      <c r="O18" s="34" t="s">
        <v>33</v>
      </c>
      <c r="P18" s="33" t="s">
        <v>33</v>
      </c>
      <c r="Q18" s="33" t="s">
        <v>33</v>
      </c>
      <c r="R18" s="33" t="s">
        <v>39</v>
      </c>
      <c r="S18" s="33" t="s">
        <v>33</v>
      </c>
      <c r="T18" s="33" t="s">
        <v>33</v>
      </c>
      <c r="U18" s="33" t="s">
        <v>33</v>
      </c>
      <c r="V18" s="33" t="s">
        <v>33</v>
      </c>
      <c r="W18" s="33" t="s">
        <v>33</v>
      </c>
      <c r="X18" s="33" t="s">
        <v>33</v>
      </c>
      <c r="Y18" s="33" t="s">
        <v>33</v>
      </c>
      <c r="Z18" s="33" t="s">
        <v>35</v>
      </c>
      <c r="AA18" s="33" t="s">
        <v>33</v>
      </c>
      <c r="AB18" s="33" t="s">
        <v>40</v>
      </c>
      <c r="AC18" s="33" t="s">
        <v>33</v>
      </c>
      <c r="AD18" s="35" t="s">
        <v>38</v>
      </c>
      <c r="AE18" s="35" t="s">
        <v>33</v>
      </c>
      <c r="AF18" s="35" t="s">
        <v>33</v>
      </c>
      <c r="AG18" s="39" t="s">
        <v>33</v>
      </c>
    </row>
    <row r="19" spans="1:33">
      <c r="A19" s="151"/>
      <c r="B19" s="3">
        <v>2</v>
      </c>
      <c r="C19" s="31" t="s">
        <v>33</v>
      </c>
      <c r="D19" s="31" t="s">
        <v>38</v>
      </c>
      <c r="E19" s="31" t="s">
        <v>40</v>
      </c>
      <c r="F19" s="31" t="s">
        <v>33</v>
      </c>
      <c r="G19" s="31" t="s">
        <v>36</v>
      </c>
      <c r="H19" s="31" t="s">
        <v>33</v>
      </c>
      <c r="I19" s="31" t="s">
        <v>33</v>
      </c>
      <c r="J19" s="31" t="s">
        <v>33</v>
      </c>
      <c r="K19" s="31" t="s">
        <v>33</v>
      </c>
      <c r="L19" s="31" t="s">
        <v>33</v>
      </c>
      <c r="M19" s="31" t="s">
        <v>33</v>
      </c>
      <c r="N19" s="31" t="s">
        <v>41</v>
      </c>
      <c r="O19" s="31" t="s">
        <v>33</v>
      </c>
      <c r="P19" s="31" t="s">
        <v>33</v>
      </c>
      <c r="Q19" s="31" t="s">
        <v>33</v>
      </c>
      <c r="R19" s="31" t="s">
        <v>33</v>
      </c>
      <c r="S19" s="31" t="s">
        <v>33</v>
      </c>
      <c r="T19" s="31" t="s">
        <v>33</v>
      </c>
      <c r="U19" s="31" t="s">
        <v>33</v>
      </c>
      <c r="V19" s="31" t="s">
        <v>33</v>
      </c>
      <c r="W19" s="31" t="s">
        <v>33</v>
      </c>
      <c r="X19" s="31" t="s">
        <v>33</v>
      </c>
      <c r="Y19" s="31" t="s">
        <v>37</v>
      </c>
      <c r="Z19" s="31" t="s">
        <v>34</v>
      </c>
      <c r="AA19" s="31" t="s">
        <v>33</v>
      </c>
      <c r="AB19" s="31" t="s">
        <v>35</v>
      </c>
      <c r="AC19" s="31" t="s">
        <v>33</v>
      </c>
      <c r="AD19" s="28" t="s">
        <v>39</v>
      </c>
      <c r="AE19" s="28" t="s">
        <v>33</v>
      </c>
      <c r="AF19" s="28" t="s">
        <v>33</v>
      </c>
      <c r="AG19" s="37" t="s">
        <v>33</v>
      </c>
    </row>
    <row r="20" spans="1:33">
      <c r="A20" s="151"/>
      <c r="B20" s="3">
        <v>3</v>
      </c>
      <c r="C20" s="31" t="s">
        <v>33</v>
      </c>
      <c r="D20" s="31" t="s">
        <v>39</v>
      </c>
      <c r="E20" s="31" t="s">
        <v>33</v>
      </c>
      <c r="F20" s="31" t="s">
        <v>37</v>
      </c>
      <c r="G20" s="31" t="s">
        <v>35</v>
      </c>
      <c r="H20" s="31" t="s">
        <v>33</v>
      </c>
      <c r="I20" s="31" t="s">
        <v>33</v>
      </c>
      <c r="J20" s="31" t="s">
        <v>33</v>
      </c>
      <c r="K20" s="31" t="s">
        <v>33</v>
      </c>
      <c r="L20" s="31" t="s">
        <v>33</v>
      </c>
      <c r="M20" s="31" t="s">
        <v>33</v>
      </c>
      <c r="N20" s="31" t="s">
        <v>38</v>
      </c>
      <c r="O20" s="31" t="s">
        <v>33</v>
      </c>
      <c r="P20" s="31" t="s">
        <v>40</v>
      </c>
      <c r="Q20" s="31" t="s">
        <v>33</v>
      </c>
      <c r="R20" s="31" t="s">
        <v>36</v>
      </c>
      <c r="S20" s="31" t="s">
        <v>33</v>
      </c>
      <c r="T20" s="31" t="s">
        <v>33</v>
      </c>
      <c r="U20" s="31" t="s">
        <v>33</v>
      </c>
      <c r="V20" s="31" t="s">
        <v>33</v>
      </c>
      <c r="W20" s="31" t="s">
        <v>33</v>
      </c>
      <c r="X20" s="31" t="s">
        <v>33</v>
      </c>
      <c r="Y20" s="31" t="s">
        <v>41</v>
      </c>
      <c r="Z20" s="31" t="s">
        <v>33</v>
      </c>
      <c r="AA20" s="31" t="s">
        <v>33</v>
      </c>
      <c r="AB20" s="31" t="s">
        <v>33</v>
      </c>
      <c r="AC20" s="31" t="s">
        <v>33</v>
      </c>
      <c r="AD20" s="28" t="s">
        <v>51</v>
      </c>
      <c r="AE20" s="28" t="s">
        <v>33</v>
      </c>
      <c r="AF20" s="28" t="s">
        <v>33</v>
      </c>
      <c r="AG20" s="37" t="s">
        <v>33</v>
      </c>
    </row>
    <row r="21" spans="1:33">
      <c r="A21" s="151"/>
      <c r="B21" s="3">
        <v>4</v>
      </c>
      <c r="C21" s="31" t="s">
        <v>33</v>
      </c>
      <c r="D21" s="31" t="s">
        <v>33</v>
      </c>
      <c r="E21" s="31" t="s">
        <v>33</v>
      </c>
      <c r="F21" s="31" t="s">
        <v>33</v>
      </c>
      <c r="G21" s="31" t="s">
        <v>33</v>
      </c>
      <c r="H21" s="31" t="s">
        <v>33</v>
      </c>
      <c r="I21" s="31" t="s">
        <v>33</v>
      </c>
      <c r="J21" s="31" t="s">
        <v>33</v>
      </c>
      <c r="K21" s="31" t="s">
        <v>33</v>
      </c>
      <c r="L21" s="31" t="s">
        <v>33</v>
      </c>
      <c r="M21" s="31" t="s">
        <v>33</v>
      </c>
      <c r="N21" s="31" t="s">
        <v>33</v>
      </c>
      <c r="O21" s="31" t="s">
        <v>33</v>
      </c>
      <c r="P21" s="31" t="s">
        <v>33</v>
      </c>
      <c r="Q21" s="31" t="s">
        <v>33</v>
      </c>
      <c r="R21" s="31" t="s">
        <v>33</v>
      </c>
      <c r="S21" s="31" t="s">
        <v>33</v>
      </c>
      <c r="T21" s="31" t="s">
        <v>33</v>
      </c>
      <c r="U21" s="31" t="s">
        <v>33</v>
      </c>
      <c r="V21" s="31" t="s">
        <v>33</v>
      </c>
      <c r="W21" s="31" t="s">
        <v>33</v>
      </c>
      <c r="X21" s="31" t="s">
        <v>33</v>
      </c>
      <c r="Y21" s="31" t="s">
        <v>33</v>
      </c>
      <c r="Z21" s="31" t="s">
        <v>33</v>
      </c>
      <c r="AA21" s="31" t="s">
        <v>33</v>
      </c>
      <c r="AB21" s="31" t="s">
        <v>33</v>
      </c>
      <c r="AC21" s="31" t="s">
        <v>33</v>
      </c>
      <c r="AD21" s="28" t="s">
        <v>33</v>
      </c>
      <c r="AE21" s="28" t="s">
        <v>33</v>
      </c>
      <c r="AF21" s="28" t="s">
        <v>33</v>
      </c>
      <c r="AG21" s="37" t="s">
        <v>33</v>
      </c>
    </row>
    <row r="22" spans="1:33" ht="15.75" thickBot="1">
      <c r="A22" s="152"/>
      <c r="B22" s="43">
        <v>5</v>
      </c>
      <c r="C22" s="32" t="s">
        <v>33</v>
      </c>
      <c r="D22" s="32" t="s">
        <v>33</v>
      </c>
      <c r="E22" s="32" t="s">
        <v>33</v>
      </c>
      <c r="F22" s="32" t="s">
        <v>33</v>
      </c>
      <c r="G22" s="32" t="s">
        <v>33</v>
      </c>
      <c r="H22" s="32" t="s">
        <v>33</v>
      </c>
      <c r="I22" s="32" t="s">
        <v>33</v>
      </c>
      <c r="J22" s="32" t="s">
        <v>33</v>
      </c>
      <c r="K22" s="32" t="s">
        <v>33</v>
      </c>
      <c r="L22" s="32" t="s">
        <v>33</v>
      </c>
      <c r="M22" s="32" t="s">
        <v>33</v>
      </c>
      <c r="N22" s="32" t="s">
        <v>33</v>
      </c>
      <c r="O22" s="32" t="s">
        <v>33</v>
      </c>
      <c r="P22" s="32" t="s">
        <v>33</v>
      </c>
      <c r="Q22" s="32" t="s">
        <v>33</v>
      </c>
      <c r="R22" s="32" t="s">
        <v>33</v>
      </c>
      <c r="S22" s="32" t="s">
        <v>33</v>
      </c>
      <c r="T22" s="32" t="s">
        <v>33</v>
      </c>
      <c r="U22" s="32" t="s">
        <v>33</v>
      </c>
      <c r="V22" s="32" t="s">
        <v>33</v>
      </c>
      <c r="W22" s="32" t="s">
        <v>33</v>
      </c>
      <c r="X22" s="32" t="s">
        <v>33</v>
      </c>
      <c r="Y22" s="32" t="s">
        <v>33</v>
      </c>
      <c r="Z22" s="32" t="s">
        <v>33</v>
      </c>
      <c r="AA22" s="32" t="s">
        <v>33</v>
      </c>
      <c r="AB22" s="32" t="s">
        <v>33</v>
      </c>
      <c r="AC22" s="32" t="s">
        <v>33</v>
      </c>
      <c r="AD22" s="36" t="s">
        <v>33</v>
      </c>
      <c r="AE22" s="36" t="s">
        <v>33</v>
      </c>
      <c r="AF22" s="36" t="s">
        <v>33</v>
      </c>
      <c r="AG22" s="38" t="s">
        <v>33</v>
      </c>
    </row>
    <row r="23" spans="1:33">
      <c r="A23" s="157">
        <v>6</v>
      </c>
      <c r="B23" s="5">
        <v>1</v>
      </c>
      <c r="C23" s="33" t="s">
        <v>33</v>
      </c>
      <c r="D23" s="33" t="s">
        <v>33</v>
      </c>
      <c r="E23" s="33" t="s">
        <v>33</v>
      </c>
      <c r="F23" s="33" t="s">
        <v>33</v>
      </c>
      <c r="G23" s="33" t="s">
        <v>33</v>
      </c>
      <c r="H23" s="33" t="s">
        <v>33</v>
      </c>
      <c r="I23" s="33" t="s">
        <v>35</v>
      </c>
      <c r="J23" s="33" t="s">
        <v>36</v>
      </c>
      <c r="K23" s="33" t="s">
        <v>33</v>
      </c>
      <c r="L23" s="33" t="s">
        <v>33</v>
      </c>
      <c r="M23" s="33" t="s">
        <v>33</v>
      </c>
      <c r="N23" s="33" t="s">
        <v>39</v>
      </c>
      <c r="O23" s="34" t="s">
        <v>38</v>
      </c>
      <c r="P23" s="33" t="s">
        <v>33</v>
      </c>
      <c r="Q23" s="33" t="s">
        <v>34</v>
      </c>
      <c r="R23" s="33" t="s">
        <v>33</v>
      </c>
      <c r="S23" s="33" t="s">
        <v>33</v>
      </c>
      <c r="T23" s="33" t="s">
        <v>41</v>
      </c>
      <c r="U23" s="33" t="s">
        <v>33</v>
      </c>
      <c r="V23" s="33" t="s">
        <v>33</v>
      </c>
      <c r="W23" s="33" t="s">
        <v>33</v>
      </c>
      <c r="X23" s="33" t="s">
        <v>33</v>
      </c>
      <c r="Y23" s="33" t="s">
        <v>33</v>
      </c>
      <c r="Z23" s="33" t="s">
        <v>33</v>
      </c>
      <c r="AA23" s="33" t="s">
        <v>33</v>
      </c>
      <c r="AB23" s="33" t="s">
        <v>37</v>
      </c>
      <c r="AC23" s="33" t="s">
        <v>33</v>
      </c>
      <c r="AD23" s="35" t="s">
        <v>40</v>
      </c>
      <c r="AE23" s="35" t="s">
        <v>33</v>
      </c>
      <c r="AF23" s="35" t="s">
        <v>33</v>
      </c>
      <c r="AG23" s="39" t="s">
        <v>33</v>
      </c>
    </row>
    <row r="24" spans="1:33">
      <c r="A24" s="151"/>
      <c r="B24" s="3">
        <v>2</v>
      </c>
      <c r="C24" s="31" t="s">
        <v>52</v>
      </c>
      <c r="D24" s="31" t="s">
        <v>33</v>
      </c>
      <c r="E24" s="31" t="s">
        <v>33</v>
      </c>
      <c r="F24" s="31" t="s">
        <v>33</v>
      </c>
      <c r="G24" s="31" t="s">
        <v>33</v>
      </c>
      <c r="H24" s="31" t="s">
        <v>33</v>
      </c>
      <c r="I24" s="31" t="s">
        <v>40</v>
      </c>
      <c r="J24" s="31" t="s">
        <v>36</v>
      </c>
      <c r="K24" s="31" t="s">
        <v>33</v>
      </c>
      <c r="L24" s="31" t="s">
        <v>33</v>
      </c>
      <c r="M24" s="31" t="s">
        <v>33</v>
      </c>
      <c r="N24" s="31" t="s">
        <v>39</v>
      </c>
      <c r="O24" s="31" t="s">
        <v>35</v>
      </c>
      <c r="P24" s="31" t="s">
        <v>33</v>
      </c>
      <c r="Q24" s="31" t="s">
        <v>33</v>
      </c>
      <c r="R24" s="31" t="s">
        <v>33</v>
      </c>
      <c r="S24" s="31" t="s">
        <v>33</v>
      </c>
      <c r="T24" s="31" t="s">
        <v>37</v>
      </c>
      <c r="U24" s="31" t="s">
        <v>41</v>
      </c>
      <c r="V24" s="31" t="s">
        <v>33</v>
      </c>
      <c r="W24" s="31" t="s">
        <v>33</v>
      </c>
      <c r="X24" s="31" t="s">
        <v>53</v>
      </c>
      <c r="Y24" s="31" t="s">
        <v>33</v>
      </c>
      <c r="Z24" s="31" t="s">
        <v>33</v>
      </c>
      <c r="AA24" s="31" t="s">
        <v>33</v>
      </c>
      <c r="AB24" s="31" t="s">
        <v>34</v>
      </c>
      <c r="AC24" s="31" t="s">
        <v>33</v>
      </c>
      <c r="AD24" s="28" t="s">
        <v>38</v>
      </c>
      <c r="AE24" s="28" t="s">
        <v>33</v>
      </c>
      <c r="AF24" s="28" t="s">
        <v>33</v>
      </c>
      <c r="AG24" s="37" t="s">
        <v>33</v>
      </c>
    </row>
    <row r="25" spans="1:33">
      <c r="A25" s="151"/>
      <c r="B25" s="3">
        <v>3</v>
      </c>
      <c r="C25" s="31" t="s">
        <v>53</v>
      </c>
      <c r="D25" s="31" t="s">
        <v>33</v>
      </c>
      <c r="E25" s="31" t="s">
        <v>33</v>
      </c>
      <c r="F25" s="31" t="s">
        <v>33</v>
      </c>
      <c r="G25" s="31" t="s">
        <v>33</v>
      </c>
      <c r="H25" s="31" t="s">
        <v>33</v>
      </c>
      <c r="I25" s="31" t="s">
        <v>37</v>
      </c>
      <c r="J25" s="31" t="s">
        <v>35</v>
      </c>
      <c r="K25" s="31" t="s">
        <v>33</v>
      </c>
      <c r="L25" s="31" t="s">
        <v>33</v>
      </c>
      <c r="M25" s="31" t="s">
        <v>52</v>
      </c>
      <c r="N25" s="31" t="s">
        <v>41</v>
      </c>
      <c r="O25" s="31" t="s">
        <v>36</v>
      </c>
      <c r="P25" s="31" t="s">
        <v>33</v>
      </c>
      <c r="Q25" s="31" t="s">
        <v>33</v>
      </c>
      <c r="R25" s="31" t="s">
        <v>33</v>
      </c>
      <c r="S25" s="31" t="s">
        <v>33</v>
      </c>
      <c r="T25" s="31" t="s">
        <v>33</v>
      </c>
      <c r="U25" s="31" t="s">
        <v>33</v>
      </c>
      <c r="V25" s="31" t="s">
        <v>33</v>
      </c>
      <c r="W25" s="31" t="s">
        <v>39</v>
      </c>
      <c r="X25" s="31" t="s">
        <v>38</v>
      </c>
      <c r="Y25" s="31" t="s">
        <v>33</v>
      </c>
      <c r="Z25" s="31" t="s">
        <v>33</v>
      </c>
      <c r="AA25" s="31" t="s">
        <v>33</v>
      </c>
      <c r="AB25" s="31" t="s">
        <v>33</v>
      </c>
      <c r="AC25" s="31" t="s">
        <v>33</v>
      </c>
      <c r="AD25" s="28" t="s">
        <v>33</v>
      </c>
      <c r="AE25" s="28" t="s">
        <v>39</v>
      </c>
      <c r="AG25" s="37" t="s">
        <v>54</v>
      </c>
    </row>
    <row r="26" spans="1:33">
      <c r="A26" s="151"/>
      <c r="B26" s="3">
        <v>4</v>
      </c>
      <c r="C26" s="31" t="s">
        <v>33</v>
      </c>
      <c r="D26" s="31" t="s">
        <v>33</v>
      </c>
      <c r="E26" s="31" t="s">
        <v>33</v>
      </c>
      <c r="F26" s="31" t="s">
        <v>33</v>
      </c>
      <c r="G26" s="31" t="s">
        <v>33</v>
      </c>
      <c r="H26" s="31" t="s">
        <v>33</v>
      </c>
      <c r="I26" s="31" t="s">
        <v>34</v>
      </c>
      <c r="J26" s="31" t="s">
        <v>35</v>
      </c>
      <c r="K26" s="31" t="s">
        <v>33</v>
      </c>
      <c r="L26" s="31" t="s">
        <v>33</v>
      </c>
      <c r="M26" s="31" t="s">
        <v>53</v>
      </c>
      <c r="N26" s="31" t="s">
        <v>41</v>
      </c>
      <c r="O26" s="31" t="s">
        <v>39</v>
      </c>
      <c r="P26" s="31" t="s">
        <v>33</v>
      </c>
      <c r="Q26" s="31" t="s">
        <v>33</v>
      </c>
      <c r="R26" s="31" t="s">
        <v>33</v>
      </c>
      <c r="S26" s="31" t="s">
        <v>33</v>
      </c>
      <c r="T26" s="31" t="s">
        <v>33</v>
      </c>
      <c r="U26" s="31" t="s">
        <v>37</v>
      </c>
      <c r="V26" s="31" t="s">
        <v>33</v>
      </c>
      <c r="W26" s="31" t="s">
        <v>33</v>
      </c>
      <c r="X26" s="31" t="s">
        <v>38</v>
      </c>
      <c r="Y26" s="31" t="s">
        <v>33</v>
      </c>
      <c r="Z26" s="31" t="s">
        <v>33</v>
      </c>
      <c r="AA26" s="31" t="s">
        <v>52</v>
      </c>
      <c r="AB26" s="31" t="s">
        <v>33</v>
      </c>
      <c r="AC26" s="31" t="s">
        <v>33</v>
      </c>
      <c r="AD26" s="28" t="s">
        <v>33</v>
      </c>
      <c r="AE26" s="28" t="s">
        <v>56</v>
      </c>
      <c r="AF26" s="28" t="s">
        <v>40</v>
      </c>
      <c r="AG26" s="37" t="s">
        <v>55</v>
      </c>
    </row>
    <row r="27" spans="1:33" ht="15.75" thickBot="1">
      <c r="A27" s="152"/>
      <c r="B27" s="4">
        <v>5</v>
      </c>
      <c r="C27" s="32" t="s">
        <v>33</v>
      </c>
      <c r="D27" s="32" t="s">
        <v>33</v>
      </c>
      <c r="E27" s="32" t="s">
        <v>33</v>
      </c>
      <c r="F27" s="32" t="s">
        <v>33</v>
      </c>
      <c r="G27" s="32" t="s">
        <v>33</v>
      </c>
      <c r="H27" s="32" t="s">
        <v>33</v>
      </c>
      <c r="I27" s="32" t="s">
        <v>33</v>
      </c>
      <c r="J27" s="32" t="s">
        <v>33</v>
      </c>
      <c r="K27" s="32" t="s">
        <v>33</v>
      </c>
      <c r="L27" s="32" t="s">
        <v>33</v>
      </c>
      <c r="M27" s="32" t="s">
        <v>33</v>
      </c>
      <c r="N27" s="32" t="s">
        <v>33</v>
      </c>
      <c r="O27" s="32" t="s">
        <v>33</v>
      </c>
      <c r="P27" s="32" t="s">
        <v>33</v>
      </c>
      <c r="Q27" s="32" t="s">
        <v>33</v>
      </c>
      <c r="R27" s="32" t="s">
        <v>33</v>
      </c>
      <c r="S27" s="32" t="s">
        <v>33</v>
      </c>
      <c r="T27" s="32" t="s">
        <v>33</v>
      </c>
      <c r="U27" s="32" t="s">
        <v>33</v>
      </c>
      <c r="V27" s="32" t="s">
        <v>33</v>
      </c>
      <c r="W27" s="32" t="s">
        <v>33</v>
      </c>
      <c r="X27" s="32" t="s">
        <v>39</v>
      </c>
      <c r="Y27" s="32" t="s">
        <v>33</v>
      </c>
      <c r="Z27" s="32" t="s">
        <v>33</v>
      </c>
      <c r="AA27" s="32" t="s">
        <v>33</v>
      </c>
      <c r="AB27" s="32" t="s">
        <v>33</v>
      </c>
      <c r="AC27" s="32" t="s">
        <v>33</v>
      </c>
      <c r="AD27" s="36" t="s">
        <v>33</v>
      </c>
      <c r="AE27" s="36" t="s">
        <v>57</v>
      </c>
      <c r="AF27" s="36" t="s">
        <v>35</v>
      </c>
      <c r="AG27" s="40" t="s">
        <v>36</v>
      </c>
    </row>
    <row r="28" spans="1:33">
      <c r="A28" s="150">
        <v>7</v>
      </c>
      <c r="B28" s="42">
        <v>1</v>
      </c>
      <c r="C28" s="33" t="s">
        <v>33</v>
      </c>
      <c r="D28" s="33" t="s">
        <v>38</v>
      </c>
      <c r="E28" s="33" t="s">
        <v>33</v>
      </c>
      <c r="F28" s="33" t="s">
        <v>33</v>
      </c>
      <c r="G28" s="33" t="s">
        <v>33</v>
      </c>
      <c r="H28" s="33" t="s">
        <v>33</v>
      </c>
      <c r="I28" s="33" t="s">
        <v>36</v>
      </c>
      <c r="J28" s="33" t="s">
        <v>33</v>
      </c>
      <c r="K28" s="33" t="s">
        <v>40</v>
      </c>
      <c r="L28" s="33" t="s">
        <v>33</v>
      </c>
      <c r="M28" s="33" t="s">
        <v>33</v>
      </c>
      <c r="N28" s="33" t="s">
        <v>33</v>
      </c>
      <c r="O28" s="33" t="s">
        <v>33</v>
      </c>
      <c r="P28" s="33" t="s">
        <v>33</v>
      </c>
      <c r="Q28" s="33" t="s">
        <v>33</v>
      </c>
      <c r="R28" s="33" t="s">
        <v>35</v>
      </c>
      <c r="S28" s="33" t="s">
        <v>33</v>
      </c>
      <c r="T28" s="33" t="s">
        <v>33</v>
      </c>
      <c r="U28" s="33" t="s">
        <v>33</v>
      </c>
      <c r="V28" s="33" t="s">
        <v>33</v>
      </c>
      <c r="W28" s="33" t="s">
        <v>33</v>
      </c>
      <c r="X28" s="33" t="s">
        <v>33</v>
      </c>
      <c r="Y28" s="33" t="s">
        <v>41</v>
      </c>
      <c r="Z28" s="33" t="s">
        <v>34</v>
      </c>
      <c r="AA28" s="33" t="s">
        <v>33</v>
      </c>
      <c r="AB28" s="33" t="s">
        <v>39</v>
      </c>
      <c r="AC28" s="33" t="s">
        <v>33</v>
      </c>
      <c r="AD28" s="35" t="s">
        <v>33</v>
      </c>
      <c r="AE28" s="35" t="s">
        <v>33</v>
      </c>
      <c r="AF28" s="35" t="s">
        <v>37</v>
      </c>
      <c r="AG28" s="41" t="s">
        <v>33</v>
      </c>
    </row>
    <row r="29" spans="1:33">
      <c r="A29" s="151"/>
      <c r="B29" s="3">
        <v>2</v>
      </c>
      <c r="C29" s="31" t="s">
        <v>33</v>
      </c>
      <c r="D29" s="31" t="s">
        <v>39</v>
      </c>
      <c r="E29" s="31" t="s">
        <v>33</v>
      </c>
      <c r="F29" s="31" t="s">
        <v>33</v>
      </c>
      <c r="G29" s="31" t="s">
        <v>33</v>
      </c>
      <c r="H29" s="31" t="s">
        <v>33</v>
      </c>
      <c r="I29" s="31" t="s">
        <v>34</v>
      </c>
      <c r="J29" s="31" t="s">
        <v>33</v>
      </c>
      <c r="K29" s="31" t="s">
        <v>40</v>
      </c>
      <c r="L29" s="31" t="s">
        <v>33</v>
      </c>
      <c r="M29" s="31" t="s">
        <v>33</v>
      </c>
      <c r="N29" s="31" t="s">
        <v>33</v>
      </c>
      <c r="O29" s="31" t="s">
        <v>33</v>
      </c>
      <c r="P29" s="31" t="s">
        <v>33</v>
      </c>
      <c r="Q29" s="31" t="s">
        <v>33</v>
      </c>
      <c r="R29" s="31" t="s">
        <v>38</v>
      </c>
      <c r="S29" s="31" t="s">
        <v>33</v>
      </c>
      <c r="T29" s="31" t="s">
        <v>33</v>
      </c>
      <c r="U29" s="31" t="s">
        <v>33</v>
      </c>
      <c r="V29" s="31" t="s">
        <v>33</v>
      </c>
      <c r="W29" s="31" t="s">
        <v>33</v>
      </c>
      <c r="X29" s="31" t="s">
        <v>33</v>
      </c>
      <c r="Y29" s="31" t="s">
        <v>37</v>
      </c>
      <c r="Z29" s="31" t="s">
        <v>35</v>
      </c>
      <c r="AA29" s="31" t="s">
        <v>33</v>
      </c>
      <c r="AB29" s="31" t="s">
        <v>41</v>
      </c>
      <c r="AC29" s="31" t="s">
        <v>33</v>
      </c>
      <c r="AD29" s="28" t="s">
        <v>33</v>
      </c>
      <c r="AE29" s="28" t="s">
        <v>33</v>
      </c>
      <c r="AF29" s="28" t="s">
        <v>36</v>
      </c>
      <c r="AG29" s="37" t="s">
        <v>33</v>
      </c>
    </row>
    <row r="30" spans="1:33">
      <c r="A30" s="151"/>
      <c r="B30" s="3">
        <v>3</v>
      </c>
      <c r="C30" s="31" t="s">
        <v>33</v>
      </c>
      <c r="D30" s="31" t="s">
        <v>39</v>
      </c>
      <c r="E30" s="31" t="s">
        <v>33</v>
      </c>
      <c r="F30" s="31" t="s">
        <v>33</v>
      </c>
      <c r="G30" s="31" t="s">
        <v>33</v>
      </c>
      <c r="H30" s="31" t="s">
        <v>33</v>
      </c>
      <c r="I30" s="31" t="s">
        <v>37</v>
      </c>
      <c r="J30" s="31" t="s">
        <v>33</v>
      </c>
      <c r="K30" s="31" t="s">
        <v>33</v>
      </c>
      <c r="L30" s="31" t="s">
        <v>33</v>
      </c>
      <c r="M30" s="31" t="s">
        <v>33</v>
      </c>
      <c r="N30" s="31" t="s">
        <v>33</v>
      </c>
      <c r="O30" s="31" t="s">
        <v>33</v>
      </c>
      <c r="P30" s="31" t="s">
        <v>33</v>
      </c>
      <c r="Q30" s="31" t="s">
        <v>33</v>
      </c>
      <c r="R30" s="31" t="s">
        <v>41</v>
      </c>
      <c r="S30" s="31" t="s">
        <v>38</v>
      </c>
      <c r="T30" s="31" t="s">
        <v>33</v>
      </c>
      <c r="U30" s="31" t="s">
        <v>33</v>
      </c>
      <c r="V30" s="31" t="s">
        <v>33</v>
      </c>
      <c r="W30" s="31" t="s">
        <v>33</v>
      </c>
      <c r="X30" s="31" t="s">
        <v>33</v>
      </c>
      <c r="Y30" s="31" t="s">
        <v>33</v>
      </c>
      <c r="Z30" s="31" t="s">
        <v>35</v>
      </c>
      <c r="AA30" s="31" t="s">
        <v>33</v>
      </c>
      <c r="AB30" s="31" t="s">
        <v>33</v>
      </c>
      <c r="AC30" s="31" t="s">
        <v>40</v>
      </c>
      <c r="AD30" s="28" t="s">
        <v>36</v>
      </c>
      <c r="AE30" s="28" t="s">
        <v>33</v>
      </c>
      <c r="AF30" s="28" t="s">
        <v>34</v>
      </c>
      <c r="AG30" s="37" t="s">
        <v>33</v>
      </c>
    </row>
    <row r="31" spans="1:33">
      <c r="A31" s="151"/>
      <c r="B31" s="3">
        <v>4</v>
      </c>
      <c r="C31" s="31" t="s">
        <v>33</v>
      </c>
      <c r="D31" s="31" t="s">
        <v>33</v>
      </c>
      <c r="E31" s="31" t="s">
        <v>33</v>
      </c>
      <c r="F31" s="31" t="s">
        <v>33</v>
      </c>
      <c r="G31" s="31" t="s">
        <v>33</v>
      </c>
      <c r="H31" s="31" t="s">
        <v>33</v>
      </c>
      <c r="I31" s="31" t="s">
        <v>38</v>
      </c>
      <c r="J31" s="31" t="s">
        <v>33</v>
      </c>
      <c r="K31" s="31" t="s">
        <v>33</v>
      </c>
      <c r="L31" s="31" t="s">
        <v>33</v>
      </c>
      <c r="M31" s="31" t="s">
        <v>33</v>
      </c>
      <c r="N31" s="31" t="s">
        <v>33</v>
      </c>
      <c r="O31" s="31" t="s">
        <v>33</v>
      </c>
      <c r="P31" s="31" t="s">
        <v>33</v>
      </c>
      <c r="Q31" s="31" t="s">
        <v>33</v>
      </c>
      <c r="R31" s="31" t="s">
        <v>37</v>
      </c>
      <c r="S31" s="31" t="s">
        <v>40</v>
      </c>
      <c r="T31" s="31" t="s">
        <v>33</v>
      </c>
      <c r="U31" s="31" t="s">
        <v>33</v>
      </c>
      <c r="V31" s="31" t="s">
        <v>33</v>
      </c>
      <c r="W31" s="31" t="s">
        <v>33</v>
      </c>
      <c r="X31" s="31" t="s">
        <v>33</v>
      </c>
      <c r="Y31" s="31" t="s">
        <v>33</v>
      </c>
      <c r="Z31" s="31" t="s">
        <v>33</v>
      </c>
      <c r="AA31" s="31" t="s">
        <v>33</v>
      </c>
      <c r="AB31" s="31" t="s">
        <v>36</v>
      </c>
      <c r="AC31" s="31" t="s">
        <v>34</v>
      </c>
      <c r="AD31" s="28" t="s">
        <v>35</v>
      </c>
      <c r="AE31" s="28" t="s">
        <v>33</v>
      </c>
      <c r="AF31" s="28" t="s">
        <v>39</v>
      </c>
      <c r="AG31" s="37" t="s">
        <v>41</v>
      </c>
    </row>
    <row r="32" spans="1:33" ht="15.75" thickBot="1">
      <c r="A32" s="152"/>
      <c r="B32" s="4">
        <v>5</v>
      </c>
      <c r="C32" s="63" t="s">
        <v>33</v>
      </c>
      <c r="D32" s="63" t="s">
        <v>60</v>
      </c>
      <c r="E32" s="63" t="s">
        <v>33</v>
      </c>
      <c r="F32" s="63" t="s">
        <v>33</v>
      </c>
      <c r="G32" s="63" t="s">
        <v>33</v>
      </c>
      <c r="H32" s="63" t="s">
        <v>33</v>
      </c>
      <c r="I32" s="63" t="s">
        <v>33</v>
      </c>
      <c r="J32" s="63" t="s">
        <v>33</v>
      </c>
      <c r="K32" s="63" t="s">
        <v>33</v>
      </c>
      <c r="L32" s="63" t="s">
        <v>33</v>
      </c>
      <c r="M32" s="63" t="s">
        <v>33</v>
      </c>
      <c r="N32" s="63" t="s">
        <v>33</v>
      </c>
      <c r="O32" s="63" t="s">
        <v>33</v>
      </c>
      <c r="P32" s="63" t="s">
        <v>33</v>
      </c>
      <c r="Q32" s="63" t="s">
        <v>33</v>
      </c>
      <c r="R32" s="63" t="s">
        <v>60</v>
      </c>
      <c r="S32" s="63" t="s">
        <v>60</v>
      </c>
      <c r="T32" s="63" t="s">
        <v>33</v>
      </c>
      <c r="U32" s="63" t="s">
        <v>33</v>
      </c>
      <c r="V32" s="63" t="s">
        <v>33</v>
      </c>
      <c r="W32" s="63" t="s">
        <v>33</v>
      </c>
      <c r="X32" s="63" t="s">
        <v>33</v>
      </c>
      <c r="Y32" s="63" t="s">
        <v>33</v>
      </c>
      <c r="Z32" s="63" t="s">
        <v>60</v>
      </c>
      <c r="AA32" s="63" t="s">
        <v>33</v>
      </c>
      <c r="AB32" s="63" t="s">
        <v>60</v>
      </c>
      <c r="AC32" s="63" t="s">
        <v>33</v>
      </c>
      <c r="AD32" s="64" t="s">
        <v>60</v>
      </c>
      <c r="AE32" s="64" t="s">
        <v>33</v>
      </c>
      <c r="AF32" s="64" t="s">
        <v>60</v>
      </c>
      <c r="AG32" s="65" t="s">
        <v>33</v>
      </c>
    </row>
  </sheetData>
  <mergeCells count="6">
    <mergeCell ref="A3:A7"/>
    <mergeCell ref="A13:A17"/>
    <mergeCell ref="A18:A22"/>
    <mergeCell ref="A23:A27"/>
    <mergeCell ref="A28:A32"/>
    <mergeCell ref="A8:A12"/>
  </mergeCells>
  <pageMargins left="0.59" right="0.2" top="0.38" bottom="0.23" header="0.3" footer="0.22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395"/>
  <sheetViews>
    <sheetView topLeftCell="A4" workbookViewId="0">
      <selection activeCell="E12" sqref="E12"/>
    </sheetView>
  </sheetViews>
  <sheetFormatPr defaultRowHeight="15"/>
  <cols>
    <col min="1" max="1" width="6.85546875" style="105" customWidth="1"/>
    <col min="2" max="2" width="10.42578125" style="105" customWidth="1"/>
    <col min="3" max="3" width="10.28515625" style="105" customWidth="1"/>
    <col min="4" max="4" width="7.28515625" style="105" customWidth="1"/>
    <col min="5" max="6" width="6.85546875" style="105" customWidth="1"/>
    <col min="7" max="7" width="7" style="105" customWidth="1"/>
    <col min="8" max="8" width="7.42578125" style="105" customWidth="1"/>
    <col min="9" max="9" width="4.28515625" style="105" customWidth="1"/>
    <col min="10" max="10" width="2.28515625" style="105" customWidth="1"/>
    <col min="11" max="11" width="8" style="105" customWidth="1"/>
    <col min="12" max="12" width="8.85546875" style="105" customWidth="1"/>
    <col min="13" max="13" width="10" style="105" customWidth="1"/>
    <col min="14" max="14" width="7.85546875" style="105" customWidth="1"/>
    <col min="15" max="15" width="8" style="105" customWidth="1"/>
    <col min="16" max="16" width="8.28515625" style="105" customWidth="1"/>
    <col min="17" max="18" width="7.85546875" style="105" customWidth="1"/>
    <col min="19" max="19" width="5.85546875" style="105" customWidth="1"/>
    <col min="20" max="16384" width="9.140625" style="105"/>
  </cols>
  <sheetData>
    <row r="1" spans="1:19" ht="15.75" thickBot="1">
      <c r="H1" s="106" t="str">
        <f>IF([1]SANG!C56&lt;&gt;"",[1]SANG!C56,"")</f>
        <v/>
      </c>
    </row>
    <row r="3" spans="1:19" ht="23.25" thickBot="1">
      <c r="A3" s="107"/>
      <c r="B3" s="93" t="s">
        <v>100</v>
      </c>
      <c r="C3" s="108" t="s">
        <v>1</v>
      </c>
      <c r="D3" s="93" t="s">
        <v>101</v>
      </c>
      <c r="E3" s="93"/>
      <c r="F3" s="93"/>
      <c r="G3" s="94">
        <f>1</f>
        <v>1</v>
      </c>
      <c r="H3" s="94">
        <f>COUNTIF(C5:H14,"&lt;&gt; ")</f>
        <v>60</v>
      </c>
      <c r="I3" s="107"/>
      <c r="J3" s="107"/>
      <c r="K3" s="107"/>
      <c r="L3" s="93" t="s">
        <v>100</v>
      </c>
      <c r="M3" s="109" t="s">
        <v>2</v>
      </c>
      <c r="N3" s="93" t="s">
        <v>102</v>
      </c>
      <c r="O3" s="93"/>
      <c r="P3" s="93"/>
      <c r="Q3" s="94">
        <f>1</f>
        <v>1</v>
      </c>
      <c r="R3" s="94">
        <f>COUNTIF(M5:R14,"&lt;&gt; ")</f>
        <v>60</v>
      </c>
      <c r="S3" s="107"/>
    </row>
    <row r="4" spans="1:19" ht="17.25" thickBot="1">
      <c r="A4" s="95" t="s">
        <v>103</v>
      </c>
      <c r="B4" s="95" t="s">
        <v>104</v>
      </c>
      <c r="C4" s="96">
        <v>2</v>
      </c>
      <c r="D4" s="96">
        <v>3</v>
      </c>
      <c r="E4" s="96">
        <v>4</v>
      </c>
      <c r="F4" s="96">
        <v>5</v>
      </c>
      <c r="G4" s="96">
        <v>6</v>
      </c>
      <c r="H4" s="97">
        <v>7</v>
      </c>
      <c r="I4" s="107"/>
      <c r="J4" s="107"/>
      <c r="K4" s="95" t="s">
        <v>103</v>
      </c>
      <c r="L4" s="95" t="s">
        <v>104</v>
      </c>
      <c r="M4" s="96">
        <v>2</v>
      </c>
      <c r="N4" s="96">
        <v>3</v>
      </c>
      <c r="O4" s="96">
        <v>4</v>
      </c>
      <c r="P4" s="96">
        <v>5</v>
      </c>
      <c r="Q4" s="96">
        <v>6</v>
      </c>
      <c r="R4" s="97">
        <v>7</v>
      </c>
      <c r="S4" s="107"/>
    </row>
    <row r="5" spans="1:19" ht="18.75">
      <c r="A5" s="159" t="s">
        <v>105</v>
      </c>
      <c r="B5" s="98">
        <v>1</v>
      </c>
      <c r="C5" s="110"/>
      <c r="D5" s="111" t="str">
        <f>IF([1]SANG!C42&lt;&gt;"",[1]SANG!C42,"")</f>
        <v>7/1</v>
      </c>
      <c r="E5" s="111" t="str">
        <f>IF([1]SANG!C47&lt;&gt;"",[1]SANG!C47,"")</f>
        <v>7/1</v>
      </c>
      <c r="F5" s="111" t="str">
        <f>IF([1]SANG!C52&lt;&gt;"",[1]SANG!C52,"")</f>
        <v/>
      </c>
      <c r="G5" s="111" t="str">
        <f>IF([1]SANG!C57&lt;&gt;"",[1]SANG!C57,"")</f>
        <v>9/2</v>
      </c>
      <c r="H5" s="112" t="str">
        <f>IF([1]SANG!C62&lt;&gt;"",[1]SANG!C62,"")</f>
        <v/>
      </c>
      <c r="I5" s="99">
        <f>60-COUNTIF(C5:H14,$H$1)</f>
        <v>14</v>
      </c>
      <c r="J5" s="107"/>
      <c r="K5" s="159" t="s">
        <v>105</v>
      </c>
      <c r="L5" s="98">
        <v>1</v>
      </c>
      <c r="M5" s="110"/>
      <c r="N5" s="111" t="str">
        <f>IF([1]SANG!D42&lt;&gt;"",[1]SANG!D42,"")</f>
        <v/>
      </c>
      <c r="O5" s="111" t="str">
        <f>IF([1]SANG!D47&lt;&gt;"",[1]SANG!D47,"")</f>
        <v/>
      </c>
      <c r="P5" s="111" t="str">
        <f>IF([1]SANG!D52&lt;&gt;"",[1]SANG!D52,"")</f>
        <v/>
      </c>
      <c r="Q5" s="111" t="str">
        <f>IF([1]SANG!D57&lt;&gt;"",[1]SANG!D57,"")</f>
        <v/>
      </c>
      <c r="R5" s="112" t="str">
        <f>IF([1]SANG!D62&lt;&gt;"",[1]SANG!D62,"")</f>
        <v/>
      </c>
      <c r="S5" s="99">
        <f>60-COUNTIF(M5:R14,$H$1)</f>
        <v>18</v>
      </c>
    </row>
    <row r="6" spans="1:19" ht="16.5">
      <c r="A6" s="160"/>
      <c r="B6" s="100">
        <v>2</v>
      </c>
      <c r="C6" s="113" t="str">
        <f>IF([1]SANG!C38&lt;&gt;"",[1]SANG!C38,"")</f>
        <v/>
      </c>
      <c r="D6" s="114" t="str">
        <f>IF([1]SANG!C43&lt;&gt;"",[1]SANG!C43,"")</f>
        <v>7/1</v>
      </c>
      <c r="E6" s="114" t="str">
        <f>IF([1]SANG!C48&lt;&gt;"",[1]SANG!C48,"")</f>
        <v>7/1</v>
      </c>
      <c r="F6" s="114" t="str">
        <f>IF([1]SANG!C53&lt;&gt;"",[1]SANG!C53,"")</f>
        <v/>
      </c>
      <c r="G6" s="114" t="str">
        <f>IF([1]SANG!C58&lt;&gt;"",[1]SANG!C58,"")</f>
        <v>9/2</v>
      </c>
      <c r="H6" s="115" t="str">
        <f>IF([1]SANG!C63&lt;&gt;"",[1]SANG!C63,"")</f>
        <v/>
      </c>
      <c r="I6" s="107"/>
      <c r="J6" s="107"/>
      <c r="K6" s="160"/>
      <c r="L6" s="100">
        <v>2</v>
      </c>
      <c r="M6" s="113" t="str">
        <f>IF([1]SANG!D38&lt;&gt;"",[1]SANG!D38,"")</f>
        <v/>
      </c>
      <c r="N6" s="114" t="str">
        <f>IF([1]SANG!D43&lt;&gt;"",[1]SANG!D43,"")</f>
        <v/>
      </c>
      <c r="O6" s="114" t="str">
        <f>IF([1]SANG!D48&lt;&gt;"",[1]SANG!D48,"")</f>
        <v/>
      </c>
      <c r="P6" s="114" t="str">
        <f>IF([1]SANG!D53&lt;&gt;"",[1]SANG!D53,"")</f>
        <v/>
      </c>
      <c r="Q6" s="114" t="str">
        <f>IF([1]SANG!D58&lt;&gt;"",[1]SANG!D58,"")</f>
        <v/>
      </c>
      <c r="R6" s="115" t="str">
        <f>IF([1]SANG!D63&lt;&gt;"",[1]SANG!D63,"")</f>
        <v/>
      </c>
      <c r="S6" s="107"/>
    </row>
    <row r="7" spans="1:19" ht="16.5">
      <c r="A7" s="160"/>
      <c r="B7" s="100">
        <v>3</v>
      </c>
      <c r="C7" s="113" t="str">
        <f>IF([1]SANG!C39&lt;&gt;"",[1]SANG!C39,"")</f>
        <v/>
      </c>
      <c r="D7" s="114" t="str">
        <f>IF([1]SANG!C44&lt;&gt;"",[1]SANG!C44,"")</f>
        <v/>
      </c>
      <c r="E7" s="114" t="str">
        <f>IF([1]SANG!C49&lt;&gt;"",[1]SANG!C49,"")</f>
        <v>9/1</v>
      </c>
      <c r="F7" s="114" t="str">
        <f>IF([1]SANG!C54&lt;&gt;"",[1]SANG!C54,"")</f>
        <v/>
      </c>
      <c r="G7" s="114" t="str">
        <f>IF([1]SANG!C59&lt;&gt;"",[1]SANG!C59,"")</f>
        <v/>
      </c>
      <c r="H7" s="115" t="str">
        <f>IF([1]SANG!C64&lt;&gt;"",[1]SANG!C64,"")</f>
        <v/>
      </c>
      <c r="I7" s="107"/>
      <c r="J7" s="107"/>
      <c r="K7" s="160"/>
      <c r="L7" s="100">
        <v>3</v>
      </c>
      <c r="M7" s="113" t="str">
        <f>IF([1]SANG!D39&lt;&gt;"",[1]SANG!D39,"")</f>
        <v/>
      </c>
      <c r="N7" s="114" t="str">
        <f>IF([1]SANG!D44&lt;&gt;"",[1]SANG!D44,"")</f>
        <v/>
      </c>
      <c r="O7" s="114" t="str">
        <f>IF([1]SANG!D49&lt;&gt;"",[1]SANG!D49,"")</f>
        <v/>
      </c>
      <c r="P7" s="114" t="str">
        <f>IF([1]SANG!D54&lt;&gt;"",[1]SANG!D54,"")</f>
        <v/>
      </c>
      <c r="Q7" s="114" t="str">
        <f>IF([1]SANG!D59&lt;&gt;"",[1]SANG!D59,"")</f>
        <v/>
      </c>
      <c r="R7" s="115" t="str">
        <f>IF([1]SANG!D64&lt;&gt;"",[1]SANG!D64,"")</f>
        <v/>
      </c>
      <c r="S7" s="107"/>
    </row>
    <row r="8" spans="1:19" ht="16.5">
      <c r="A8" s="160"/>
      <c r="B8" s="100">
        <v>4</v>
      </c>
      <c r="C8" s="113" t="str">
        <f>IF([1]SANG!C40&lt;&gt;"",[1]SANG!C40,"")</f>
        <v>9/2</v>
      </c>
      <c r="D8" s="114" t="str">
        <f>IF([1]SANG!C45&lt;&gt;"",[1]SANG!C45,"")</f>
        <v>9/1</v>
      </c>
      <c r="E8" s="114" t="str">
        <f>IF([1]SANG!C50&lt;&gt;"",[1]SANG!C50,"")</f>
        <v>9/1</v>
      </c>
      <c r="F8" s="114" t="str">
        <f>IF([1]SANG!C55&lt;&gt;"",[1]SANG!C55,"")</f>
        <v/>
      </c>
      <c r="G8" s="114" t="str">
        <f>IF([1]SANG!C60&lt;&gt;"",[1]SANG!C60,"")</f>
        <v>9/1</v>
      </c>
      <c r="H8" s="115" t="str">
        <f>IF([1]SANG!C65&lt;&gt;"",[1]SANG!C65,"")</f>
        <v/>
      </c>
      <c r="I8" s="107"/>
      <c r="J8" s="107"/>
      <c r="K8" s="160"/>
      <c r="L8" s="100">
        <v>4</v>
      </c>
      <c r="M8" s="113" t="str">
        <f>IF([1]SANG!D40&lt;&gt;"",[1]SANG!D40,"")</f>
        <v/>
      </c>
      <c r="N8" s="114" t="str">
        <f>IF([1]SANG!D45&lt;&gt;"",[1]SANG!D45,"")</f>
        <v/>
      </c>
      <c r="O8" s="114" t="str">
        <f>IF([1]SANG!D50&lt;&gt;"",[1]SANG!D50,"")</f>
        <v/>
      </c>
      <c r="P8" s="114" t="str">
        <f>IF([1]SANG!D55&lt;&gt;"",[1]SANG!D55,"")</f>
        <v/>
      </c>
      <c r="Q8" s="114" t="str">
        <f>IF([1]SANG!D60&lt;&gt;"",[1]SANG!D60,"")</f>
        <v/>
      </c>
      <c r="R8" s="115" t="str">
        <f>IF([1]SANG!D65&lt;&gt;"",[1]SANG!D65,"")</f>
        <v/>
      </c>
      <c r="S8" s="107"/>
    </row>
    <row r="9" spans="1:19" ht="17.25" thickBot="1">
      <c r="A9" s="161"/>
      <c r="B9" s="101">
        <v>5</v>
      </c>
      <c r="C9" s="116" t="str">
        <f>IF([1]SANG!C41&lt;&gt;"",[1]SANG!C41,"")</f>
        <v>9/2</v>
      </c>
      <c r="D9" s="106" t="str">
        <f>IF([1]SANG!C46&lt;&gt;"",[1]SANG!C46,"")</f>
        <v/>
      </c>
      <c r="E9" s="106" t="str">
        <f>IF([1]SANG!C51&lt;&gt;"",[1]SANG!C51,"")</f>
        <v/>
      </c>
      <c r="F9" s="106" t="str">
        <f>IF([1]SANG!C56&lt;&gt;"",[1]SANG!C56,"")</f>
        <v/>
      </c>
      <c r="G9" s="106" t="str">
        <f>IF([1]SANG!C61&lt;&gt;"",[1]SANG!C61,"")</f>
        <v/>
      </c>
      <c r="H9" s="117" t="str">
        <f>IF([1]SANG!C66&lt;&gt;"",[1]SANG!C66,"")</f>
        <v/>
      </c>
      <c r="I9" s="107"/>
      <c r="J9" s="107"/>
      <c r="K9" s="161"/>
      <c r="L9" s="101">
        <v>5</v>
      </c>
      <c r="M9" s="116" t="str">
        <f>IF([1]SANG!D41&lt;&gt;"",[1]SANG!D41,"")</f>
        <v/>
      </c>
      <c r="N9" s="106" t="str">
        <f>IF([1]SANG!D46&lt;&gt;"",[1]SANG!D46,"")</f>
        <v/>
      </c>
      <c r="O9" s="106" t="str">
        <f>IF([1]SANG!D51&lt;&gt;"",[1]SANG!D51,"")</f>
        <v/>
      </c>
      <c r="P9" s="106" t="str">
        <f>IF([1]SANG!D56&lt;&gt;"",[1]SANG!D56,"")</f>
        <v/>
      </c>
      <c r="Q9" s="106" t="str">
        <f>IF([1]SANG!D61&lt;&gt;"",[1]SANG!D61,"")</f>
        <v/>
      </c>
      <c r="R9" s="117" t="str">
        <f>IF([1]SANG!D66&lt;&gt;"",[1]SANG!D66,"")</f>
        <v/>
      </c>
      <c r="S9" s="107"/>
    </row>
    <row r="10" spans="1:19" ht="16.5">
      <c r="A10" s="160" t="s">
        <v>106</v>
      </c>
      <c r="B10" s="98">
        <v>1</v>
      </c>
      <c r="C10" s="113" t="str">
        <f>IF([1]CHIEU!C38&lt;&gt;"",[1]CHIEU!C38,"")</f>
        <v/>
      </c>
      <c r="D10" s="114" t="str">
        <f>IF([1]CHIEU!C43&lt;&gt;"",[1]CHIEU!C43,"")</f>
        <v>9/2</v>
      </c>
      <c r="E10" s="114" t="str">
        <f>IF([1]CHIEU!C48&lt;&gt;"",[1]CHIEU!C48,"")</f>
        <v/>
      </c>
      <c r="F10" s="114" t="str">
        <f>IF([1]CHIEU!C53&lt;&gt;"",[1]CHIEU!C53,"")</f>
        <v/>
      </c>
      <c r="G10" s="114" t="str">
        <f>IF([1]CHIEU!C58&lt;&gt;"",[1]CHIEU!C58,"")</f>
        <v/>
      </c>
      <c r="H10" s="115" t="str">
        <f>IF([1]CHIEU!C63&lt;&gt;"",[1]CHIEU!C63,"")</f>
        <v/>
      </c>
      <c r="I10" s="107"/>
      <c r="J10" s="107"/>
      <c r="K10" s="160" t="s">
        <v>106</v>
      </c>
      <c r="L10" s="98">
        <v>1</v>
      </c>
      <c r="M10" s="113" t="str">
        <f>IF([1]CHIEU!D38&lt;&gt;"",[1]CHIEU!D38,"")</f>
        <v>8/2</v>
      </c>
      <c r="N10" s="114" t="str">
        <f>IF([1]CHIEU!D43&lt;&gt;"",[1]CHIEU!D43,"")</f>
        <v>6/1</v>
      </c>
      <c r="O10" s="114" t="str">
        <f>IF([1]CHIEU!D48&lt;&gt;"",[1]CHIEU!D48,"")</f>
        <v/>
      </c>
      <c r="P10" s="114" t="str">
        <f>IF([1]CHIEU!D53&lt;&gt;"",[1]CHIEU!D53,"")</f>
        <v>8/1</v>
      </c>
      <c r="Q10" s="114" t="str">
        <f>IF([1]CHIEU!D58&lt;&gt;"",[1]CHIEU!D58,"")</f>
        <v>6/1</v>
      </c>
      <c r="R10" s="115" t="str">
        <f>IF([1]CHIEU!D63&lt;&gt;"",[1]CHIEU!D63,"")</f>
        <v/>
      </c>
      <c r="S10" s="107"/>
    </row>
    <row r="11" spans="1:19" ht="16.5">
      <c r="A11" s="160"/>
      <c r="B11" s="100">
        <v>2</v>
      </c>
      <c r="C11" s="113" t="str">
        <f>IF([1]CHIEU!C39&lt;&gt;"",[1]CHIEU!C39,"")</f>
        <v/>
      </c>
      <c r="D11" s="114" t="str">
        <f>IF([1]CHIEU!C44&lt;&gt;"",[1]CHIEU!C44,"")</f>
        <v>9/1</v>
      </c>
      <c r="E11" s="114" t="str">
        <f>IF([1]CHIEU!C49&lt;&gt;"",[1]CHIEU!C49,"")</f>
        <v/>
      </c>
      <c r="F11" s="114" t="str">
        <f>IF([1]CHIEU!C54&lt;&gt;"",[1]CHIEU!C54,"")</f>
        <v/>
      </c>
      <c r="G11" s="114" t="str">
        <f>IF([1]CHIEU!C59&lt;&gt;"",[1]CHIEU!C59,"")</f>
        <v/>
      </c>
      <c r="H11" s="115" t="str">
        <f>IF([1]CHIEU!C64&lt;&gt;"",[1]CHIEU!C64,"")</f>
        <v/>
      </c>
      <c r="I11" s="107"/>
      <c r="J11" s="107"/>
      <c r="K11" s="160"/>
      <c r="L11" s="100">
        <v>2</v>
      </c>
      <c r="M11" s="113" t="str">
        <f>IF([1]CHIEU!D39&lt;&gt;"",[1]CHIEU!D39,"")</f>
        <v>8/1</v>
      </c>
      <c r="N11" s="114" t="str">
        <f>IF([1]CHIEU!D44&lt;&gt;"",[1]CHIEU!D44,"")</f>
        <v>6/1</v>
      </c>
      <c r="O11" s="114" t="str">
        <f>IF([1]CHIEU!D49&lt;&gt;"",[1]CHIEU!D49,"")</f>
        <v/>
      </c>
      <c r="P11" s="114" t="str">
        <f>IF([1]CHIEU!D54&lt;&gt;"",[1]CHIEU!D54,"")</f>
        <v>8/1</v>
      </c>
      <c r="Q11" s="114" t="str">
        <f>IF([1]CHIEU!D59&lt;&gt;"",[1]CHIEU!D59,"")</f>
        <v>6/1</v>
      </c>
      <c r="R11" s="115" t="str">
        <f>IF([1]CHIEU!D64&lt;&gt;"",[1]CHIEU!D64,"")</f>
        <v/>
      </c>
      <c r="S11" s="107"/>
    </row>
    <row r="12" spans="1:19" ht="16.5">
      <c r="A12" s="160"/>
      <c r="B12" s="100">
        <v>3</v>
      </c>
      <c r="C12" s="113" t="str">
        <f>IF([1]CHIEU!C40&lt;&gt;"",[1]CHIEU!C40,"")</f>
        <v/>
      </c>
      <c r="D12" s="114" t="str">
        <f>IF([1]CHIEU!C45&lt;&gt;"",[1]CHIEU!C45,"")</f>
        <v/>
      </c>
      <c r="E12" s="114" t="str">
        <f>IF([1]CHIEU!C50&lt;&gt;"",[1]CHIEU!C50,"")</f>
        <v/>
      </c>
      <c r="F12" s="114" t="str">
        <f>IF([1]CHIEU!C55&lt;&gt;"",[1]CHIEU!C55,"")</f>
        <v/>
      </c>
      <c r="G12" s="114" t="str">
        <f>IF([1]CHIEU!C60&lt;&gt;"",[1]CHIEU!C60,"")</f>
        <v/>
      </c>
      <c r="H12" s="115" t="str">
        <f>IF([1]CHIEU!C65&lt;&gt;"",[1]CHIEU!C65,"")</f>
        <v/>
      </c>
      <c r="I12" s="107"/>
      <c r="J12" s="107"/>
      <c r="K12" s="160"/>
      <c r="L12" s="100">
        <v>3</v>
      </c>
      <c r="M12" s="113" t="str">
        <f>IF([1]CHIEU!D40&lt;&gt;"",[1]CHIEU!D40,"")</f>
        <v>6/2</v>
      </c>
      <c r="N12" s="114" t="str">
        <f>IF([1]CHIEU!D45&lt;&gt;"",[1]CHIEU!D45,"")</f>
        <v>8/2</v>
      </c>
      <c r="O12" s="114" t="str">
        <f>IF([1]CHIEU!D50&lt;&gt;"",[1]CHIEU!D50,"")</f>
        <v/>
      </c>
      <c r="P12" s="114" t="str">
        <f>IF([1]CHIEU!D55&lt;&gt;"",[1]CHIEU!D55,"")</f>
        <v/>
      </c>
      <c r="Q12" s="114" t="str">
        <f>IF([1]CHIEU!D60&lt;&gt;"",[1]CHIEU!D60,"")</f>
        <v>8/2</v>
      </c>
      <c r="R12" s="115" t="str">
        <f>IF([1]CHIEU!D65&lt;&gt;"",[1]CHIEU!D65,"")</f>
        <v>6/2</v>
      </c>
      <c r="S12" s="107"/>
    </row>
    <row r="13" spans="1:19" ht="16.5">
      <c r="A13" s="160"/>
      <c r="B13" s="100">
        <v>4</v>
      </c>
      <c r="C13" s="113" t="str">
        <f>IF([1]CHIEU!C41&lt;&gt;"",[1]CHIEU!C41,"")</f>
        <v/>
      </c>
      <c r="D13" s="114" t="str">
        <f>IF([1]CHIEU!C46&lt;&gt;"",[1]CHIEU!C46,"")</f>
        <v/>
      </c>
      <c r="E13" s="114" t="str">
        <f>IF([1]CHIEU!C51&lt;&gt;"",[1]CHIEU!C51,"")</f>
        <v/>
      </c>
      <c r="F13" s="114" t="str">
        <f>IF([1]CHIEU!C56&lt;&gt;"",[1]CHIEU!C56,"")</f>
        <v/>
      </c>
      <c r="G13" s="114" t="str">
        <f>IF([1]CHIEU!C61&lt;&gt;"",[1]CHIEU!C61,"")</f>
        <v/>
      </c>
      <c r="H13" s="115" t="str">
        <f>IF([1]CHIEU!C66&lt;&gt;"",[1]CHIEU!C66,"")</f>
        <v/>
      </c>
      <c r="I13" s="107"/>
      <c r="J13" s="107"/>
      <c r="K13" s="160"/>
      <c r="L13" s="100">
        <v>4</v>
      </c>
      <c r="M13" s="113" t="str">
        <f>IF([1]CHIEU!D41&lt;&gt;"",[1]CHIEU!D41,"")</f>
        <v>6/2</v>
      </c>
      <c r="N13" s="114" t="str">
        <f>IF([1]CHIEU!D46&lt;&gt;"",[1]CHIEU!D46,"")</f>
        <v>8/2</v>
      </c>
      <c r="O13" s="114" t="str">
        <f>IF([1]CHIEU!D51&lt;&gt;"",[1]CHIEU!D51,"")</f>
        <v/>
      </c>
      <c r="P13" s="114" t="str">
        <f>IF([1]CHIEU!D56&lt;&gt;"",[1]CHIEU!D56,"")</f>
        <v/>
      </c>
      <c r="Q13" s="114" t="str">
        <f>IF([1]CHIEU!D61&lt;&gt;"",[1]CHIEU!D61,"")</f>
        <v>8/1</v>
      </c>
      <c r="R13" s="115" t="str">
        <f>IF([1]CHIEU!D66&lt;&gt;"",[1]CHIEU!D66,"")</f>
        <v>6/2</v>
      </c>
      <c r="S13" s="107"/>
    </row>
    <row r="14" spans="1:19" ht="17.25" thickBot="1">
      <c r="A14" s="161"/>
      <c r="B14" s="101">
        <v>5</v>
      </c>
      <c r="C14" s="116" t="str">
        <f>IF([1]CHIEU!C42&lt;&gt;"",[1]CHIEU!C42,"")</f>
        <v/>
      </c>
      <c r="D14" s="106" t="str">
        <f>IF([1]CHIEU!C47&lt;&gt;"",[1]CHIEU!C47,"")</f>
        <v/>
      </c>
      <c r="E14" s="106" t="str">
        <f>IF([1]CHIEU!C52&lt;&gt;"",[1]CHIEU!C52,"")</f>
        <v/>
      </c>
      <c r="F14" s="106"/>
      <c r="G14" s="106" t="str">
        <f>IF([1]CHIEU!C62&lt;&gt;"",[1]CHIEU!C62,"")</f>
        <v/>
      </c>
      <c r="H14" s="117" t="str">
        <f>IF([1]CHIEU!C67&lt;&gt;"",[1]CHIEU!C67,"")</f>
        <v/>
      </c>
      <c r="I14" s="107"/>
      <c r="J14" s="107"/>
      <c r="K14" s="161"/>
      <c r="L14" s="101">
        <v>5</v>
      </c>
      <c r="M14" s="116" t="s">
        <v>61</v>
      </c>
      <c r="N14" s="106" t="str">
        <f>IF([1]CHIEU!D47&lt;&gt;"",[1]CHIEU!D47,"")</f>
        <v/>
      </c>
      <c r="O14" s="106" t="str">
        <f>IF([1]CHIEU!D52&lt;&gt;"",[1]CHIEU!D52,"")</f>
        <v/>
      </c>
      <c r="P14" s="106" t="str">
        <f>IF([1]CHIEU!D57&lt;&gt;"",[1]CHIEU!D57,"")</f>
        <v/>
      </c>
      <c r="Q14" s="106" t="str">
        <f>IF([1]CHIEU!D62&lt;&gt;"",[1]CHIEU!D62,"")</f>
        <v/>
      </c>
      <c r="R14" s="117" t="s">
        <v>107</v>
      </c>
      <c r="S14" s="107"/>
    </row>
    <row r="15" spans="1:19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</row>
    <row r="16" spans="1:19">
      <c r="A16" s="107"/>
      <c r="B16" s="107"/>
      <c r="D16" s="107"/>
      <c r="E16" s="107"/>
      <c r="F16" s="107"/>
      <c r="G16" s="107"/>
      <c r="H16" s="107"/>
      <c r="I16" s="107"/>
      <c r="J16" s="107"/>
      <c r="K16" s="107"/>
      <c r="L16" s="107"/>
      <c r="N16" s="107"/>
      <c r="O16" s="107"/>
      <c r="P16" s="107"/>
      <c r="Q16" s="107"/>
      <c r="R16" s="107"/>
      <c r="S16" s="107"/>
    </row>
    <row r="17" spans="1:19" ht="17.25" thickBot="1">
      <c r="A17" s="107"/>
      <c r="B17" s="93" t="s">
        <v>100</v>
      </c>
      <c r="C17" s="118" t="s">
        <v>3</v>
      </c>
      <c r="D17" s="93" t="s">
        <v>108</v>
      </c>
      <c r="E17" s="93"/>
      <c r="F17" s="93"/>
      <c r="G17" s="94">
        <f>1</f>
        <v>1</v>
      </c>
      <c r="H17" s="94">
        <f>COUNTIF(C19:H28,"&lt;&gt; ")</f>
        <v>60</v>
      </c>
      <c r="I17" s="107"/>
      <c r="J17" s="107"/>
      <c r="K17" s="107"/>
      <c r="L17" s="93" t="s">
        <v>100</v>
      </c>
      <c r="M17" s="118" t="s">
        <v>4</v>
      </c>
      <c r="N17" s="93" t="s">
        <v>109</v>
      </c>
      <c r="O17" s="93"/>
      <c r="P17" s="93"/>
      <c r="Q17" s="94">
        <f>1</f>
        <v>1</v>
      </c>
      <c r="R17" s="94">
        <f>COUNTIF(M19:R28,"&lt;&gt; ")</f>
        <v>60</v>
      </c>
      <c r="S17" s="107"/>
    </row>
    <row r="18" spans="1:19" ht="17.25" thickBot="1">
      <c r="A18" s="95" t="s">
        <v>103</v>
      </c>
      <c r="B18" s="95" t="s">
        <v>104</v>
      </c>
      <c r="C18" s="96">
        <v>2</v>
      </c>
      <c r="D18" s="96">
        <v>3</v>
      </c>
      <c r="E18" s="96">
        <v>4</v>
      </c>
      <c r="F18" s="96">
        <v>5</v>
      </c>
      <c r="G18" s="96">
        <v>6</v>
      </c>
      <c r="H18" s="97">
        <v>7</v>
      </c>
      <c r="I18" s="107"/>
      <c r="J18" s="107"/>
      <c r="K18" s="95" t="s">
        <v>103</v>
      </c>
      <c r="L18" s="95" t="s">
        <v>104</v>
      </c>
      <c r="M18" s="96">
        <v>2</v>
      </c>
      <c r="N18" s="96">
        <v>3</v>
      </c>
      <c r="O18" s="96">
        <v>4</v>
      </c>
      <c r="P18" s="96">
        <v>5</v>
      </c>
      <c r="Q18" s="96">
        <v>6</v>
      </c>
      <c r="R18" s="97">
        <v>7</v>
      </c>
      <c r="S18" s="107"/>
    </row>
    <row r="19" spans="1:19" ht="18.75">
      <c r="A19" s="159" t="s">
        <v>105</v>
      </c>
      <c r="B19" s="98">
        <v>1</v>
      </c>
      <c r="C19" s="110"/>
      <c r="D19" s="111" t="str">
        <f>IF([1]SANG!E42&lt;&gt;"",[1]SANG!E42,"")</f>
        <v>7/2</v>
      </c>
      <c r="E19" s="111" t="str">
        <f>IF([1]SANG!E47&lt;&gt;"",[1]SANG!E47,"")</f>
        <v/>
      </c>
      <c r="F19" s="111" t="str">
        <f>IF([1]SANG!E52&lt;&gt;"",[1]SANG!E52,"")</f>
        <v/>
      </c>
      <c r="G19" s="111" t="str">
        <f>IF([1]SANG!E57&lt;&gt;"",[1]SANG!E57,"")</f>
        <v/>
      </c>
      <c r="H19" s="112" t="str">
        <f>IF([1]SANG!E62&lt;&gt;"",[1]SANG!E62,"")</f>
        <v/>
      </c>
      <c r="I19" s="99">
        <f>60-COUNTIF(C19:H28,$H$1)</f>
        <v>16</v>
      </c>
      <c r="J19" s="107"/>
      <c r="K19" s="159" t="s">
        <v>105</v>
      </c>
      <c r="L19" s="98">
        <v>1</v>
      </c>
      <c r="M19" s="110"/>
      <c r="N19" s="111" t="str">
        <f>IF([1]SANG!F42&lt;&gt;"",[1]SANG!F42,"")</f>
        <v>9/3</v>
      </c>
      <c r="O19" s="111" t="str">
        <f>IF([1]SANG!F47&lt;&gt;"",[1]SANG!F47,"")</f>
        <v/>
      </c>
      <c r="P19" s="111" t="str">
        <f>IF([1]SANG!F52&lt;&gt;"",[1]SANG!F52,"")</f>
        <v>9/4</v>
      </c>
      <c r="Q19" s="111" t="str">
        <f>IF([1]SANG!F57&lt;&gt;"",[1]SANG!F57,"")</f>
        <v>9/4</v>
      </c>
      <c r="R19" s="112" t="str">
        <f>IF([1]SANG!F62&lt;&gt;"",[1]SANG!F62,"")</f>
        <v/>
      </c>
      <c r="S19" s="99">
        <f>60-COUNTIF(M19:R28,$H$1)</f>
        <v>18</v>
      </c>
    </row>
    <row r="20" spans="1:19" ht="16.5">
      <c r="A20" s="160"/>
      <c r="B20" s="100">
        <v>2</v>
      </c>
      <c r="C20" s="113" t="str">
        <f>IF([1]SANG!E38&lt;&gt;"",[1]SANG!E38,"")</f>
        <v/>
      </c>
      <c r="D20" s="114" t="str">
        <f>IF([1]SANG!E43&lt;&gt;"",[1]SANG!E43,"")</f>
        <v>7/2</v>
      </c>
      <c r="E20" s="114" t="str">
        <f>IF([1]SANG!E48&lt;&gt;"",[1]SANG!E48,"")</f>
        <v/>
      </c>
      <c r="F20" s="114" t="str">
        <f>IF([1]SANG!E53&lt;&gt;"",[1]SANG!E53,"")</f>
        <v/>
      </c>
      <c r="G20" s="114" t="str">
        <f>IF([1]SANG!E58&lt;&gt;"",[1]SANG!E58,"")</f>
        <v/>
      </c>
      <c r="H20" s="115" t="str">
        <f>IF([1]SANG!E63&lt;&gt;"",[1]SANG!E63,"")</f>
        <v/>
      </c>
      <c r="I20" s="107"/>
      <c r="J20" s="107"/>
      <c r="K20" s="160"/>
      <c r="L20" s="100">
        <v>2</v>
      </c>
      <c r="M20" s="113" t="str">
        <f>IF([1]SANG!F38&lt;&gt;"",[1]SANG!F38,"")</f>
        <v/>
      </c>
      <c r="N20" s="114" t="str">
        <f>IF([1]SANG!F43&lt;&gt;"",[1]SANG!F43,"")</f>
        <v>9/3</v>
      </c>
      <c r="O20" s="114" t="str">
        <f>IF([1]SANG!F48&lt;&gt;"",[1]SANG!F48,"")</f>
        <v/>
      </c>
      <c r="P20" s="114" t="str">
        <f>IF([1]SANG!F53&lt;&gt;"",[1]SANG!F53,"")</f>
        <v>9/4</v>
      </c>
      <c r="Q20" s="114" t="str">
        <f>IF([1]SANG!F58&lt;&gt;"",[1]SANG!F58,"")</f>
        <v/>
      </c>
      <c r="R20" s="115" t="str">
        <f>IF([1]SANG!F63&lt;&gt;"",[1]SANG!F63,"")</f>
        <v/>
      </c>
      <c r="S20" s="107"/>
    </row>
    <row r="21" spans="1:19" ht="16.5">
      <c r="A21" s="160"/>
      <c r="B21" s="100">
        <v>3</v>
      </c>
      <c r="C21" s="113" t="str">
        <f>IF([1]SANG!E39&lt;&gt;"",[1]SANG!E39,"")</f>
        <v/>
      </c>
      <c r="D21" s="114" t="str">
        <f>IF([1]SANG!E44&lt;&gt;"",[1]SANG!E44,"")</f>
        <v>7/3</v>
      </c>
      <c r="E21" s="114" t="str">
        <f>IF([1]SANG!E49&lt;&gt;"",[1]SANG!E49,"")</f>
        <v>7/3</v>
      </c>
      <c r="F21" s="114" t="str">
        <f>IF([1]SANG!E54&lt;&gt;"",[1]SANG!E54,"")</f>
        <v>7/2</v>
      </c>
      <c r="G21" s="114" t="str">
        <f>IF([1]SANG!E59&lt;&gt;"",[1]SANG!E59,"")</f>
        <v/>
      </c>
      <c r="H21" s="115" t="str">
        <f>IF([1]SANG!E64&lt;&gt;"",[1]SANG!E64,"")</f>
        <v/>
      </c>
      <c r="I21" s="107"/>
      <c r="J21" s="107"/>
      <c r="K21" s="160"/>
      <c r="L21" s="100">
        <v>3</v>
      </c>
      <c r="M21" s="113" t="str">
        <f>IF([1]SANG!F39&lt;&gt;"",[1]SANG!F39,"")</f>
        <v/>
      </c>
      <c r="N21" s="114" t="str">
        <f>IF([1]SANG!F44&lt;&gt;"",[1]SANG!F44,"")</f>
        <v>9/4</v>
      </c>
      <c r="O21" s="114" t="str">
        <f>IF([1]SANG!F49&lt;&gt;"",[1]SANG!F49,"")</f>
        <v/>
      </c>
      <c r="P21" s="114" t="str">
        <f>IF([1]SANG!F54&lt;&gt;"",[1]SANG!F54,"")</f>
        <v>9/3</v>
      </c>
      <c r="Q21" s="114" t="str">
        <f>IF([1]SANG!F59&lt;&gt;"",[1]SANG!F59,"")</f>
        <v>9/3</v>
      </c>
      <c r="R21" s="115" t="str">
        <f>IF([1]SANG!F64&lt;&gt;"",[1]SANG!F64,"")</f>
        <v/>
      </c>
      <c r="S21" s="107"/>
    </row>
    <row r="22" spans="1:19" ht="16.5">
      <c r="A22" s="160"/>
      <c r="B22" s="100">
        <v>4</v>
      </c>
      <c r="C22" s="113" t="str">
        <f>IF([1]SANG!E40&lt;&gt;"",[1]SANG!E40,"")</f>
        <v/>
      </c>
      <c r="D22" s="114" t="str">
        <f>IF([1]SANG!E45&lt;&gt;"",[1]SANG!E45,"")</f>
        <v>7/3</v>
      </c>
      <c r="E22" s="114" t="str">
        <f>IF([1]SANG!E50&lt;&gt;"",[1]SANG!E50,"")</f>
        <v>7/3</v>
      </c>
      <c r="F22" s="114" t="str">
        <f>IF([1]SANG!E55&lt;&gt;"",[1]SANG!E55,"")</f>
        <v>7/2</v>
      </c>
      <c r="G22" s="114" t="str">
        <f>IF([1]SANG!E60&lt;&gt;"",[1]SANG!E60,"")</f>
        <v/>
      </c>
      <c r="H22" s="115" t="str">
        <f>IF([1]SANG!E65&lt;&gt;"",[1]SANG!E65,"")</f>
        <v/>
      </c>
      <c r="I22" s="107"/>
      <c r="J22" s="107"/>
      <c r="K22" s="160"/>
      <c r="L22" s="100">
        <v>4</v>
      </c>
      <c r="M22" s="113" t="str">
        <f>IF([1]SANG!F40&lt;&gt;"",[1]SANG!F40,"")</f>
        <v/>
      </c>
      <c r="N22" s="114" t="str">
        <f>IF([1]SANG!F45&lt;&gt;"",[1]SANG!F45,"")</f>
        <v/>
      </c>
      <c r="O22" s="114" t="str">
        <f>IF([1]SANG!F50&lt;&gt;"",[1]SANG!F50,"")</f>
        <v/>
      </c>
      <c r="P22" s="114" t="str">
        <f>IF([1]SANG!F55&lt;&gt;"",[1]SANG!F55,"")</f>
        <v/>
      </c>
      <c r="Q22" s="114" t="str">
        <f>IF([1]SANG!F60&lt;&gt;"",[1]SANG!F60,"")</f>
        <v/>
      </c>
      <c r="R22" s="115" t="str">
        <f>IF([1]SANG!F65&lt;&gt;"",[1]SANG!F65,"")</f>
        <v/>
      </c>
      <c r="S22" s="107"/>
    </row>
    <row r="23" spans="1:19" ht="17.25" thickBot="1">
      <c r="A23" s="161"/>
      <c r="B23" s="101">
        <v>5</v>
      </c>
      <c r="C23" s="116" t="str">
        <f>IF([1]SANG!E41&lt;&gt;"",[1]SANG!E41,"")</f>
        <v/>
      </c>
      <c r="D23" s="106" t="str">
        <f>IF([1]SANG!E46&lt;&gt;"",[1]SANG!E46,"")</f>
        <v/>
      </c>
      <c r="E23" s="106" t="str">
        <f>IF([1]SANG!E51&lt;&gt;"",[1]SANG!E51,"")</f>
        <v/>
      </c>
      <c r="F23" s="106" t="str">
        <f>IF([1]SANG!E56&lt;&gt;"",[1]SANG!E56,"")</f>
        <v/>
      </c>
      <c r="G23" s="106" t="str">
        <f>IF([1]SANG!E61&lt;&gt;"",[1]SANG!E61,"")</f>
        <v/>
      </c>
      <c r="H23" s="117" t="str">
        <f>IF([1]SANG!E66&lt;&gt;"",[1]SANG!E66,"")</f>
        <v/>
      </c>
      <c r="I23" s="107"/>
      <c r="J23" s="107"/>
      <c r="K23" s="161"/>
      <c r="L23" s="101">
        <v>5</v>
      </c>
      <c r="M23" s="116" t="str">
        <f>IF([1]SANG!F41&lt;&gt;"",[1]SANG!F41,"")</f>
        <v/>
      </c>
      <c r="N23" s="106" t="str">
        <f>IF([1]SANG!F46&lt;&gt;"",[1]SANG!F46,"")</f>
        <v/>
      </c>
      <c r="O23" s="106" t="str">
        <f>IF([1]SANG!F51&lt;&gt;"",[1]SANG!F51,"")</f>
        <v/>
      </c>
      <c r="P23" s="106" t="str">
        <f>IF([1]SANG!F56&lt;&gt;"",[1]SANG!F56,"")</f>
        <v/>
      </c>
      <c r="Q23" s="106" t="str">
        <f>IF([1]SANG!F61&lt;&gt;"",[1]SANG!F61,"")</f>
        <v/>
      </c>
      <c r="R23" s="117" t="str">
        <f>IF([1]SANG!F66&lt;&gt;"",[1]SANG!F66,"")</f>
        <v/>
      </c>
      <c r="S23" s="107"/>
    </row>
    <row r="24" spans="1:19" ht="16.5">
      <c r="A24" s="160" t="s">
        <v>106</v>
      </c>
      <c r="B24" s="98">
        <v>1</v>
      </c>
      <c r="C24" s="113" t="str">
        <f>IF([1]CHIEU!E38&lt;&gt;"",[1]CHIEU!E38,"")</f>
        <v>6/3</v>
      </c>
      <c r="D24" s="114" t="str">
        <f>IF([1]CHIEU!E43&lt;&gt;"",[1]CHIEU!E43,"")</f>
        <v>6/4</v>
      </c>
      <c r="E24" s="114" t="str">
        <f>IF([1]CHIEU!E48&lt;&gt;"",[1]CHIEU!E48,"")</f>
        <v/>
      </c>
      <c r="F24" s="114" t="str">
        <f>IF([1]CHIEU!E53&lt;&gt;"",[1]CHIEU!E53,"")</f>
        <v>6/3</v>
      </c>
      <c r="G24" s="114" t="str">
        <f>IF([1]CHIEU!E58&lt;&gt;"",[1]CHIEU!E58,"")</f>
        <v/>
      </c>
      <c r="H24" s="115" t="str">
        <f>IF([1]CHIEU!E63&lt;&gt;"",[1]CHIEU!E63,"")</f>
        <v/>
      </c>
      <c r="I24" s="107"/>
      <c r="J24" s="107"/>
      <c r="K24" s="160" t="s">
        <v>106</v>
      </c>
      <c r="L24" s="98">
        <v>1</v>
      </c>
      <c r="M24" s="113" t="str">
        <f>IF([1]CHIEU!F38&lt;&gt;"",[1]CHIEU!F38,"")</f>
        <v>8/4</v>
      </c>
      <c r="N24" s="114" t="str">
        <f>IF([1]CHIEU!F43&lt;&gt;"",[1]CHIEU!F43,"")</f>
        <v/>
      </c>
      <c r="O24" s="114" t="str">
        <f>IF([1]CHIEU!F48&lt;&gt;"",[1]CHIEU!F48,"")</f>
        <v>8/4</v>
      </c>
      <c r="P24" s="114" t="str">
        <f>IF([1]CHIEU!F53&lt;&gt;"",[1]CHIEU!F53,"")</f>
        <v/>
      </c>
      <c r="Q24" s="114" t="str">
        <f>IF([1]CHIEU!F58&lt;&gt;"",[1]CHIEU!F58,"")</f>
        <v>9/3</v>
      </c>
      <c r="R24" s="115" t="str">
        <f>IF([1]CHIEU!F63&lt;&gt;"",[1]CHIEU!F63,"")</f>
        <v/>
      </c>
      <c r="S24" s="107"/>
    </row>
    <row r="25" spans="1:19" ht="16.5">
      <c r="A25" s="160"/>
      <c r="B25" s="100">
        <v>2</v>
      </c>
      <c r="C25" s="113" t="str">
        <f>IF([1]CHIEU!E39&lt;&gt;"",[1]CHIEU!E39,"")</f>
        <v>6/3</v>
      </c>
      <c r="D25" s="114" t="str">
        <f>IF([1]CHIEU!E44&lt;&gt;"",[1]CHIEU!E44,"")</f>
        <v>6/4</v>
      </c>
      <c r="E25" s="114" t="str">
        <f>IF([1]CHIEU!E49&lt;&gt;"",[1]CHIEU!E49,"")</f>
        <v>6/4</v>
      </c>
      <c r="F25" s="114" t="str">
        <f>IF([1]CHIEU!E54&lt;&gt;"",[1]CHIEU!E54,"")</f>
        <v>6/3</v>
      </c>
      <c r="G25" s="114" t="str">
        <f>IF([1]CHIEU!E59&lt;&gt;"",[1]CHIEU!E59,"")</f>
        <v/>
      </c>
      <c r="H25" s="115" t="str">
        <f>IF([1]CHIEU!E64&lt;&gt;"",[1]CHIEU!E64,"")</f>
        <v/>
      </c>
      <c r="I25" s="107"/>
      <c r="J25" s="107"/>
      <c r="K25" s="160"/>
      <c r="L25" s="100">
        <v>2</v>
      </c>
      <c r="M25" s="113" t="str">
        <f>IF([1]CHIEU!F39&lt;&gt;"",[1]CHIEU!F39,"")</f>
        <v>8/3</v>
      </c>
      <c r="N25" s="114" t="str">
        <f>IF([1]CHIEU!F44&lt;&gt;"",[1]CHIEU!F44,"")</f>
        <v/>
      </c>
      <c r="O25" s="114" t="str">
        <f>IF([1]CHIEU!F49&lt;&gt;"",[1]CHIEU!F49,"")</f>
        <v>8/4</v>
      </c>
      <c r="P25" s="114" t="str">
        <f>IF([1]CHIEU!F54&lt;&gt;"",[1]CHIEU!F54,"")</f>
        <v/>
      </c>
      <c r="Q25" s="114" t="str">
        <f>IF([1]CHIEU!F59&lt;&gt;"",[1]CHIEU!F59,"")</f>
        <v>9/4</v>
      </c>
      <c r="R25" s="115" t="str">
        <f>IF([1]CHIEU!F64&lt;&gt;"",[1]CHIEU!F64,"")</f>
        <v/>
      </c>
      <c r="S25" s="107"/>
    </row>
    <row r="26" spans="1:19" ht="16.5">
      <c r="A26" s="160"/>
      <c r="B26" s="100">
        <v>3</v>
      </c>
      <c r="C26" s="113" t="str">
        <f>IF([1]CHIEU!E40&lt;&gt;"",[1]CHIEU!E40,"")</f>
        <v/>
      </c>
      <c r="D26" s="114" t="str">
        <f>IF([1]CHIEU!E45&lt;&gt;"",[1]CHIEU!E45,"")</f>
        <v/>
      </c>
      <c r="E26" s="114" t="str">
        <f>IF([1]CHIEU!E50&lt;&gt;"",[1]CHIEU!E50,"")</f>
        <v>6/4</v>
      </c>
      <c r="F26" s="114" t="str">
        <f>IF([1]CHIEU!E55&lt;&gt;"",[1]CHIEU!E55,"")</f>
        <v/>
      </c>
      <c r="G26" s="114" t="str">
        <f>IF([1]CHIEU!E60&lt;&gt;"",[1]CHIEU!E60,"")</f>
        <v/>
      </c>
      <c r="H26" s="115" t="str">
        <f>IF([1]CHIEU!E65&lt;&gt;"",[1]CHIEU!E65,"")</f>
        <v/>
      </c>
      <c r="I26" s="107"/>
      <c r="J26" s="107"/>
      <c r="K26" s="160"/>
      <c r="L26" s="100">
        <v>3</v>
      </c>
      <c r="M26" s="113" t="str">
        <f>IF([1]CHIEU!F40&lt;&gt;"",[1]CHIEU!F40,"")</f>
        <v/>
      </c>
      <c r="N26" s="114" t="str">
        <f>IF([1]CHIEU!F45&lt;&gt;"",[1]CHIEU!F45,"")</f>
        <v/>
      </c>
      <c r="O26" s="114" t="str">
        <f>IF([1]CHIEU!F50&lt;&gt;"",[1]CHIEU!F50,"")</f>
        <v>8/3</v>
      </c>
      <c r="P26" s="114" t="str">
        <f>IF([1]CHIEU!F55&lt;&gt;"",[1]CHIEU!F55,"")</f>
        <v/>
      </c>
      <c r="Q26" s="114" t="str">
        <f>IF([1]CHIEU!F60&lt;&gt;"",[1]CHIEU!F60,"")</f>
        <v>8/3</v>
      </c>
      <c r="R26" s="115" t="str">
        <f>IF([1]CHIEU!F65&lt;&gt;"",[1]CHIEU!F65,"")</f>
        <v/>
      </c>
      <c r="S26" s="107"/>
    </row>
    <row r="27" spans="1:19" ht="16.5">
      <c r="A27" s="160"/>
      <c r="B27" s="100">
        <v>4</v>
      </c>
      <c r="C27" s="113" t="str">
        <f>IF([1]CHIEU!E41&lt;&gt;"",[1]CHIEU!E41,"")</f>
        <v/>
      </c>
      <c r="D27" s="114" t="str">
        <f>IF([1]CHIEU!E46&lt;&gt;"",[1]CHIEU!E46,"")</f>
        <v/>
      </c>
      <c r="E27" s="114" t="str">
        <f>IF([1]CHIEU!E51&lt;&gt;"",[1]CHIEU!E51,"")</f>
        <v/>
      </c>
      <c r="F27" s="114" t="str">
        <f>IF([1]CHIEU!E56&lt;&gt;"",[1]CHIEU!E56,"")</f>
        <v/>
      </c>
      <c r="G27" s="114" t="str">
        <f>IF([1]CHIEU!E61&lt;&gt;"",[1]CHIEU!E61,"")</f>
        <v/>
      </c>
      <c r="H27" s="115" t="str">
        <f>IF([1]CHIEU!E66&lt;&gt;"",[1]CHIEU!E66,"")</f>
        <v/>
      </c>
      <c r="I27" s="107"/>
      <c r="J27" s="107"/>
      <c r="K27" s="160"/>
      <c r="L27" s="100">
        <v>4</v>
      </c>
      <c r="M27" s="113" t="str">
        <f>IF([1]CHIEU!F41&lt;&gt;"",[1]CHIEU!F41,"")</f>
        <v/>
      </c>
      <c r="N27" s="114" t="str">
        <f>IF([1]CHIEU!F46&lt;&gt;"",[1]CHIEU!F46,"")</f>
        <v/>
      </c>
      <c r="O27" s="114" t="str">
        <f>IF([1]CHIEU!F51&lt;&gt;"",[1]CHIEU!F51,"")</f>
        <v>8/3</v>
      </c>
      <c r="P27" s="114" t="str">
        <f>IF([1]CHIEU!F56&lt;&gt;"",[1]CHIEU!F56,"")</f>
        <v/>
      </c>
      <c r="Q27" s="114" t="str">
        <f>IF([1]CHIEU!F61&lt;&gt;"",[1]CHIEU!F61,"")</f>
        <v>8/4</v>
      </c>
      <c r="R27" s="115" t="str">
        <f>IF([1]CHIEU!F66&lt;&gt;"",[1]CHIEU!F66,"")</f>
        <v/>
      </c>
      <c r="S27" s="107"/>
    </row>
    <row r="28" spans="1:19" ht="17.25" thickBot="1">
      <c r="A28" s="161"/>
      <c r="B28" s="101">
        <v>5</v>
      </c>
      <c r="C28" s="116" t="str">
        <f>IF([1]CHIEU!E42&lt;&gt;"",[1]CHIEU!E42,"")</f>
        <v/>
      </c>
      <c r="D28" s="106" t="str">
        <f>IF([1]CHIEU!E47&lt;&gt;"",[1]CHIEU!E47,"")</f>
        <v/>
      </c>
      <c r="E28" s="106" t="str">
        <f>IF([1]CHIEU!E52&lt;&gt;"",[1]CHIEU!E52,"")</f>
        <v/>
      </c>
      <c r="F28" s="106" t="str">
        <f>IF([1]CHIEU!E57&lt;&gt;"",[1]CHIEU!E57,"")</f>
        <v/>
      </c>
      <c r="G28" s="106" t="str">
        <f>IF([1]CHIEU!E62&lt;&gt;"",[1]CHIEU!E62,"")</f>
        <v/>
      </c>
      <c r="H28" s="117" t="str">
        <f>IF([1]CHIEU!E67&lt;&gt;"",[1]CHIEU!E67,"")</f>
        <v/>
      </c>
      <c r="I28" s="107"/>
      <c r="J28" s="107"/>
      <c r="K28" s="161"/>
      <c r="L28" s="101">
        <v>5</v>
      </c>
      <c r="M28" s="116" t="str">
        <f>IF([1]CHIEU!F42&lt;&gt;"",[1]CHIEU!F42,"")</f>
        <v/>
      </c>
      <c r="N28" s="106" t="str">
        <f>IF([1]CHIEU!F47&lt;&gt;"",[1]CHIEU!F47,"")</f>
        <v/>
      </c>
      <c r="O28" s="106" t="str">
        <f>IF([1]CHIEU!F52&lt;&gt;"",[1]CHIEU!F52,"")</f>
        <v/>
      </c>
      <c r="P28" s="106" t="str">
        <f>IF([1]CHIEU!F57&lt;&gt;"",[1]CHIEU!F57,"")</f>
        <v/>
      </c>
      <c r="Q28" s="106" t="str">
        <f>IF([1]CHIEU!F62&lt;&gt;"",[1]CHIEU!F62,"")</f>
        <v/>
      </c>
      <c r="R28" s="117" t="str">
        <f>IF([1]CHIEU!F67&lt;&gt;"",[1]CHIEU!F67,"")</f>
        <v/>
      </c>
      <c r="S28" s="107"/>
    </row>
    <row r="29" spans="1:19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</row>
    <row r="30" spans="1:19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</row>
    <row r="31" spans="1:19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</row>
    <row r="32" spans="1:19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</row>
    <row r="33" spans="1:19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ht="15.75" thickBot="1">
      <c r="A34" s="107"/>
      <c r="B34" s="107"/>
      <c r="D34" s="107"/>
      <c r="E34" s="107"/>
      <c r="F34" s="107"/>
      <c r="G34" s="107"/>
      <c r="H34" s="107"/>
      <c r="I34" s="107"/>
      <c r="J34" s="107"/>
      <c r="K34" s="107"/>
      <c r="L34" s="107"/>
      <c r="N34" s="107"/>
      <c r="O34" s="107"/>
      <c r="P34" s="107"/>
      <c r="Q34" s="107"/>
      <c r="R34" s="107"/>
      <c r="S34" s="107"/>
    </row>
    <row r="35" spans="1:19" ht="17.25" thickBot="1">
      <c r="A35" s="107"/>
      <c r="B35" s="93" t="s">
        <v>100</v>
      </c>
      <c r="C35" s="118" t="s">
        <v>5</v>
      </c>
      <c r="D35" s="93" t="s">
        <v>110</v>
      </c>
      <c r="E35" s="93"/>
      <c r="F35" s="93"/>
      <c r="G35" s="94">
        <f>1</f>
        <v>1</v>
      </c>
      <c r="H35" s="94">
        <f>COUNTIF(C37:H46,"&lt;&gt; ")</f>
        <v>60</v>
      </c>
      <c r="I35" s="107"/>
      <c r="J35" s="107"/>
      <c r="K35" s="107"/>
      <c r="L35" s="93" t="s">
        <v>100</v>
      </c>
      <c r="M35" s="119" t="s">
        <v>6</v>
      </c>
      <c r="N35" s="93" t="s">
        <v>111</v>
      </c>
      <c r="O35" s="93"/>
      <c r="P35" s="93"/>
      <c r="Q35" s="94">
        <f>1</f>
        <v>1</v>
      </c>
      <c r="R35" s="94">
        <f>COUNTIF(M37:R46,"&lt;&gt; ")</f>
        <v>60</v>
      </c>
      <c r="S35" s="107"/>
    </row>
    <row r="36" spans="1:19" ht="17.25" thickBot="1">
      <c r="A36" s="95" t="s">
        <v>103</v>
      </c>
      <c r="B36" s="95" t="s">
        <v>104</v>
      </c>
      <c r="C36" s="96">
        <v>2</v>
      </c>
      <c r="D36" s="96">
        <v>3</v>
      </c>
      <c r="E36" s="96">
        <v>4</v>
      </c>
      <c r="F36" s="96">
        <v>5</v>
      </c>
      <c r="G36" s="96">
        <v>6</v>
      </c>
      <c r="H36" s="97">
        <v>7</v>
      </c>
      <c r="I36" s="107"/>
      <c r="J36" s="107"/>
      <c r="K36" s="95" t="s">
        <v>103</v>
      </c>
      <c r="L36" s="95" t="s">
        <v>104</v>
      </c>
      <c r="M36" s="96">
        <v>2</v>
      </c>
      <c r="N36" s="96">
        <v>3</v>
      </c>
      <c r="O36" s="96">
        <v>4</v>
      </c>
      <c r="P36" s="96">
        <v>5</v>
      </c>
      <c r="Q36" s="96">
        <v>6</v>
      </c>
      <c r="R36" s="97">
        <v>7</v>
      </c>
      <c r="S36" s="107"/>
    </row>
    <row r="37" spans="1:19" ht="16.5">
      <c r="A37" s="159" t="s">
        <v>105</v>
      </c>
      <c r="B37" s="98">
        <v>1</v>
      </c>
      <c r="C37" s="110"/>
      <c r="D37" s="111" t="str">
        <f>IF([1]SANG!G42&lt;&gt;"",[1]SANG!G42,"")</f>
        <v/>
      </c>
      <c r="E37" s="111" t="str">
        <f>IF([1]SANG!G47&lt;&gt;"",[1]SANG!G47,"")</f>
        <v/>
      </c>
      <c r="F37" s="111" t="str">
        <f>IF([1]SANG!G52&lt;&gt;"",[1]SANG!G52,"")</f>
        <v/>
      </c>
      <c r="G37" s="111" t="str">
        <f>IF([1]SANG!G57&lt;&gt;"",[1]SANG!G57,"")</f>
        <v/>
      </c>
      <c r="H37" s="112" t="str">
        <f>IF([1]SANG!G62&lt;&gt;"",[1]SANG!G62,"")</f>
        <v/>
      </c>
      <c r="I37" s="107"/>
      <c r="J37" s="107"/>
      <c r="K37" s="159" t="s">
        <v>105</v>
      </c>
      <c r="L37" s="98">
        <v>1</v>
      </c>
      <c r="M37" s="110"/>
      <c r="N37" s="111" t="str">
        <f>IF([1]SANG!H42&lt;&gt;"",[1]SANG!H42,"")</f>
        <v/>
      </c>
      <c r="O37" s="111" t="str">
        <f>IF([1]SANG!H47&lt;&gt;"",[1]SANG!H47,"")</f>
        <v/>
      </c>
      <c r="P37" s="111" t="str">
        <f>IF([1]SANG!H52&lt;&gt;"",[1]SANG!H52,"")</f>
        <v/>
      </c>
      <c r="Q37" s="111" t="str">
        <f>IF([1]SANG!H57&lt;&gt;"",[1]SANG!H57,"")</f>
        <v>8/1</v>
      </c>
      <c r="R37" s="112" t="str">
        <f>IF([1]SANG!H62&lt;&gt;"",[1]SANG!H62,"")</f>
        <v/>
      </c>
      <c r="S37" s="107"/>
    </row>
    <row r="38" spans="1:19" ht="16.5">
      <c r="A38" s="160"/>
      <c r="B38" s="100">
        <v>2</v>
      </c>
      <c r="C38" s="113" t="str">
        <f>IF([1]SANG!G38&lt;&gt;"",[1]SANG!G38,"")</f>
        <v/>
      </c>
      <c r="D38" s="114" t="str">
        <f>IF([1]SANG!G43&lt;&gt;"",[1]SANG!G43,"")</f>
        <v/>
      </c>
      <c r="E38" s="114" t="str">
        <f>IF([1]SANG!G48&lt;&gt;"",[1]SANG!G48,"")</f>
        <v/>
      </c>
      <c r="F38" s="114" t="str">
        <f>IF([1]SANG!G53&lt;&gt;"",[1]SANG!G53,"")</f>
        <v/>
      </c>
      <c r="G38" s="114" t="str">
        <f>IF([1]SANG!G58&lt;&gt;"",[1]SANG!G58,"")</f>
        <v/>
      </c>
      <c r="H38" s="120" t="str">
        <f>IF([1]SANG!G63&lt;&gt;"",[1]SANG!G63,"")</f>
        <v/>
      </c>
      <c r="I38" s="107"/>
      <c r="J38" s="107"/>
      <c r="K38" s="160"/>
      <c r="L38" s="100">
        <v>2</v>
      </c>
      <c r="M38" s="113" t="str">
        <f>IF([1]SANG!H38&lt;&gt;"",[1]SANG!H38,"")</f>
        <v/>
      </c>
      <c r="N38" s="114" t="str">
        <f>IF([1]SANG!H43&lt;&gt;"",[1]SANG!H43,"")</f>
        <v/>
      </c>
      <c r="O38" s="114" t="str">
        <f>IF([1]SANG!H48&lt;&gt;"",[1]SANG!H48,"")</f>
        <v/>
      </c>
      <c r="P38" s="114" t="str">
        <f>IF([1]SANG!H53&lt;&gt;"",[1]SANG!H53,"")</f>
        <v/>
      </c>
      <c r="Q38" s="114" t="str">
        <f>IF([1]SANG!H58&lt;&gt;"",[1]SANG!H58,"")</f>
        <v>8/1</v>
      </c>
      <c r="R38" s="115" t="str">
        <f>IF([1]SANG!H63&lt;&gt;"",[1]SANG!H63,"")</f>
        <v/>
      </c>
      <c r="S38" s="107"/>
    </row>
    <row r="39" spans="1:19" ht="16.5">
      <c r="A39" s="160"/>
      <c r="B39" s="100">
        <v>3</v>
      </c>
      <c r="C39" s="113" t="str">
        <f>IF([1]SANG!G39&lt;&gt;"",[1]SANG!G39,"")</f>
        <v/>
      </c>
      <c r="D39" s="114" t="str">
        <f>IF([1]SANG!G44&lt;&gt;"",[1]SANG!G44,"")</f>
        <v/>
      </c>
      <c r="E39" s="114" t="str">
        <f>IF([1]SANG!G49&lt;&gt;"",[1]SANG!G49,"")</f>
        <v/>
      </c>
      <c r="F39" s="114" t="str">
        <f>IF([1]SANG!G54&lt;&gt;"",[1]SANG!G54,"")</f>
        <v/>
      </c>
      <c r="G39" s="114" t="str">
        <f>IF([1]SANG!G59&lt;&gt;"",[1]SANG!G59,"")</f>
        <v/>
      </c>
      <c r="H39" s="120" t="str">
        <f>IF([1]SANG!G64&lt;&gt;"",[1]SANG!G64,"")</f>
        <v/>
      </c>
      <c r="I39" s="107"/>
      <c r="J39" s="107"/>
      <c r="K39" s="160"/>
      <c r="L39" s="100">
        <v>3</v>
      </c>
      <c r="M39" s="113" t="str">
        <f>IF([1]SANG!H39&lt;&gt;"",[1]SANG!H39,"")</f>
        <v/>
      </c>
      <c r="N39" s="114" t="str">
        <f>IF([1]SANG!H44&lt;&gt;"",[1]SANG!H44,"")</f>
        <v>8/3</v>
      </c>
      <c r="O39" s="114" t="str">
        <f>IF([1]SANG!H49&lt;&gt;"",[1]SANG!H49,"")</f>
        <v/>
      </c>
      <c r="P39" s="114" t="str">
        <f>IF([1]SANG!H54&lt;&gt;"",[1]SANG!H54,"")</f>
        <v/>
      </c>
      <c r="Q39" s="114" t="str">
        <f>IF([1]SANG!H59&lt;&gt;"",[1]SANG!H59,"")</f>
        <v>8/2</v>
      </c>
      <c r="R39" s="115" t="str">
        <f>IF([1]SANG!H64&lt;&gt;"",[1]SANG!H64,"")</f>
        <v/>
      </c>
      <c r="S39" s="107"/>
    </row>
    <row r="40" spans="1:19" ht="16.5">
      <c r="A40" s="160"/>
      <c r="B40" s="100">
        <v>4</v>
      </c>
      <c r="C40" s="113" t="str">
        <f>IF([1]SANG!G40&lt;&gt;"",[1]SANG!G40,"")</f>
        <v/>
      </c>
      <c r="D40" s="114" t="str">
        <f>IF([1]SANG!G45&lt;&gt;"",[1]SANG!G45,"")</f>
        <v/>
      </c>
      <c r="E40" s="114" t="str">
        <f>IF([1]SANG!G50&lt;&gt;"",[1]SANG!G50,"")</f>
        <v/>
      </c>
      <c r="F40" s="114" t="str">
        <f>IF([1]SANG!G55&lt;&gt;"",[1]SANG!G55,"")</f>
        <v/>
      </c>
      <c r="G40" s="114" t="str">
        <f>IF([1]SANG!G60&lt;&gt;"",[1]SANG!G60,"")</f>
        <v/>
      </c>
      <c r="H40" s="120" t="str">
        <f>IF([1]SANG!G65&lt;&gt;"",[1]SANG!G65,"")</f>
        <v/>
      </c>
      <c r="I40" s="107"/>
      <c r="J40" s="107"/>
      <c r="K40" s="160"/>
      <c r="L40" s="100">
        <v>4</v>
      </c>
      <c r="M40" s="113" t="str">
        <f>IF([1]SANG!H40&lt;&gt;"",[1]SANG!H40,"")</f>
        <v/>
      </c>
      <c r="N40" s="114" t="str">
        <f>IF([1]SANG!H45&lt;&gt;"",[1]SANG!H45,"")</f>
        <v>8/3</v>
      </c>
      <c r="O40" s="114" t="str">
        <f>IF([1]SANG!H50&lt;&gt;"",[1]SANG!H50,"")</f>
        <v/>
      </c>
      <c r="P40" s="114" t="str">
        <f>IF([1]SANG!H55&lt;&gt;"",[1]SANG!H55,"")</f>
        <v/>
      </c>
      <c r="Q40" s="114" t="str">
        <f>IF([1]SANG!H60&lt;&gt;"",[1]SANG!H60,"")</f>
        <v>8/2</v>
      </c>
      <c r="R40" s="115" t="str">
        <f>IF([1]SANG!H65&lt;&gt;"",[1]SANG!H65,"")</f>
        <v/>
      </c>
      <c r="S40" s="107"/>
    </row>
    <row r="41" spans="1:19" ht="17.25" thickBot="1">
      <c r="A41" s="161"/>
      <c r="B41" s="101">
        <v>5</v>
      </c>
      <c r="C41" s="116" t="str">
        <f>IF([1]SANG!G41&lt;&gt;"",[1]SANG!G41,"")</f>
        <v/>
      </c>
      <c r="D41" s="106" t="str">
        <f>IF([1]SANG!G46&lt;&gt;"",[1]SANG!G46,"")</f>
        <v/>
      </c>
      <c r="E41" s="106" t="str">
        <f>IF([1]SANG!G51&lt;&gt;"",[1]SANG!G51,"")</f>
        <v/>
      </c>
      <c r="F41" s="106" t="str">
        <f>IF([1]SANG!G56&lt;&gt;"",[1]SANG!G56,"")</f>
        <v/>
      </c>
      <c r="G41" s="106" t="str">
        <f>IF([1]SANG!G61&lt;&gt;"",[1]SANG!G61,"")</f>
        <v/>
      </c>
      <c r="H41" s="121" t="str">
        <f>IF([1]SANG!G66&lt;&gt;"",[1]SANG!G66,"")</f>
        <v/>
      </c>
      <c r="I41" s="107"/>
      <c r="J41" s="107"/>
      <c r="K41" s="161"/>
      <c r="L41" s="101">
        <v>5</v>
      </c>
      <c r="M41" s="116" t="str">
        <f>IF([1]SANG!H41&lt;&gt;"",[1]SANG!H41,"")</f>
        <v/>
      </c>
      <c r="N41" s="106" t="str">
        <f>IF([1]SANG!H46&lt;&gt;"",[1]SANG!H46,"")</f>
        <v/>
      </c>
      <c r="O41" s="106" t="str">
        <f>IF([1]SANG!H51&lt;&gt;"",[1]SANG!H51,"")</f>
        <v/>
      </c>
      <c r="P41" s="106" t="str">
        <f>IF([1]SANG!H56&lt;&gt;"",[1]SANG!H56,"")</f>
        <v/>
      </c>
      <c r="Q41" s="106" t="str">
        <f>IF([1]SANG!H61&lt;&gt;"",[1]SANG!H61,"")</f>
        <v/>
      </c>
      <c r="R41" s="117" t="str">
        <f>IF([1]SANG!H66&lt;&gt;"",[1]SANG!H66,"")</f>
        <v/>
      </c>
      <c r="S41" s="107"/>
    </row>
    <row r="42" spans="1:19" ht="16.5">
      <c r="A42" s="160" t="s">
        <v>106</v>
      </c>
      <c r="B42" s="98">
        <v>1</v>
      </c>
      <c r="C42" s="113" t="str">
        <f>IF([1]CHIEU!G38&lt;&gt;"",[1]CHIEU!G38,"")</f>
        <v/>
      </c>
      <c r="D42" s="114" t="str">
        <f>IF([1]CHIEU!G43&lt;&gt;"",[1]CHIEU!G43,"")</f>
        <v/>
      </c>
      <c r="E42" s="114" t="str">
        <f>IF([1]CHIEU!G48&lt;&gt;"",[1]CHIEU!G48,"")</f>
        <v/>
      </c>
      <c r="F42" s="114" t="str">
        <f>IF([1]CHIEU!G53&lt;&gt;"",[1]CHIEU!G53,"")</f>
        <v/>
      </c>
      <c r="G42" s="114" t="str">
        <f>IF([1]CHIEU!G58&lt;&gt;"",[1]CHIEU!G58,"")</f>
        <v/>
      </c>
      <c r="H42" s="115" t="str">
        <f>IF([1]CHIEU!G63&lt;&gt;"",[1]CHIEU!G63,"")</f>
        <v/>
      </c>
      <c r="I42" s="107"/>
      <c r="J42" s="107"/>
      <c r="K42" s="160" t="s">
        <v>106</v>
      </c>
      <c r="L42" s="98">
        <v>1</v>
      </c>
      <c r="M42" s="113" t="str">
        <f>IF([1]CHIEU!H38&lt;&gt;"",[1]CHIEU!H38,"")</f>
        <v/>
      </c>
      <c r="N42" s="114" t="str">
        <f>IF([1]CHIEU!H43&lt;&gt;"",[1]CHIEU!H43,"")</f>
        <v>9/4</v>
      </c>
      <c r="O42" s="114" t="str">
        <f>IF([1]CHIEU!H48&lt;&gt;"",[1]CHIEU!H48,"")</f>
        <v/>
      </c>
      <c r="P42" s="114" t="str">
        <f>IF([1]CHIEU!H53&lt;&gt;"",[1]CHIEU!H53,"")</f>
        <v/>
      </c>
      <c r="Q42" s="114" t="str">
        <f>IF([1]CHIEU!H58&lt;&gt;"",[1]CHIEU!H58,"")</f>
        <v>9/2</v>
      </c>
      <c r="R42" s="115" t="str">
        <f>IF([1]CHIEU!H63&lt;&gt;"",[1]CHIEU!H63,"")</f>
        <v/>
      </c>
      <c r="S42" s="107"/>
    </row>
    <row r="43" spans="1:19" ht="16.5">
      <c r="A43" s="160"/>
      <c r="B43" s="100">
        <v>2</v>
      </c>
      <c r="C43" s="113" t="str">
        <f>IF([1]CHIEU!G39&lt;&gt;"",[1]CHIEU!G39,"")</f>
        <v/>
      </c>
      <c r="D43" s="114" t="str">
        <f>IF([1]CHIEU!G44&lt;&gt;"",[1]CHIEU!G44,"")</f>
        <v/>
      </c>
      <c r="E43" s="114" t="str">
        <f>IF([1]CHIEU!G49&lt;&gt;"",[1]CHIEU!G49,"")</f>
        <v/>
      </c>
      <c r="F43" s="114" t="str">
        <f>IF([1]CHIEU!G54&lt;&gt;"",[1]CHIEU!G54,"")</f>
        <v/>
      </c>
      <c r="G43" s="114" t="str">
        <f>IF([1]CHIEU!G59&lt;&gt;"",[1]CHIEU!G59,"")</f>
        <v/>
      </c>
      <c r="H43" s="115" t="str">
        <f>IF([1]CHIEU!G64&lt;&gt;"",[1]CHIEU!G64,"")</f>
        <v/>
      </c>
      <c r="I43" s="107"/>
      <c r="J43" s="107"/>
      <c r="K43" s="160"/>
      <c r="L43" s="100">
        <v>2</v>
      </c>
      <c r="M43" s="113" t="str">
        <f>IF([1]CHIEU!H39&lt;&gt;"",[1]CHIEU!H39,"")</f>
        <v/>
      </c>
      <c r="N43" s="114" t="str">
        <f>IF([1]CHIEU!H44&lt;&gt;"",[1]CHIEU!H44,"")</f>
        <v>9/4</v>
      </c>
      <c r="O43" s="114" t="str">
        <f>IF([1]CHIEU!H49&lt;&gt;"",[1]CHIEU!H49,"")</f>
        <v/>
      </c>
      <c r="P43" s="114" t="str">
        <f>IF([1]CHIEU!H54&lt;&gt;"",[1]CHIEU!H54,"")</f>
        <v/>
      </c>
      <c r="Q43" s="114" t="str">
        <f>IF([1]CHIEU!H59&lt;&gt;"",[1]CHIEU!H59,"")</f>
        <v>9/2</v>
      </c>
      <c r="R43" s="115" t="str">
        <f>IF([1]CHIEU!H64&lt;&gt;"",[1]CHIEU!H64,"")</f>
        <v/>
      </c>
      <c r="S43" s="107"/>
    </row>
    <row r="44" spans="1:19" ht="16.5">
      <c r="A44" s="160"/>
      <c r="B44" s="100">
        <v>3</v>
      </c>
      <c r="C44" s="113" t="str">
        <f>IF([1]CHIEU!G40&lt;&gt;"",[1]CHIEU!G40,"")</f>
        <v/>
      </c>
      <c r="D44" s="114" t="str">
        <f>IF([1]CHIEU!G45&lt;&gt;"",[1]CHIEU!G45,"")</f>
        <v/>
      </c>
      <c r="E44" s="114" t="str">
        <f>IF([1]CHIEU!G50&lt;&gt;"",[1]CHIEU!G50,"")</f>
        <v/>
      </c>
      <c r="F44" s="114" t="str">
        <f>IF([1]CHIEU!G55&lt;&gt;"",[1]CHIEU!G55,"")</f>
        <v/>
      </c>
      <c r="G44" s="114" t="str">
        <f>IF([1]CHIEU!G60&lt;&gt;"",[1]CHIEU!G60,"")</f>
        <v/>
      </c>
      <c r="H44" s="115" t="str">
        <f>IF([1]CHIEU!G65&lt;&gt;"",[1]CHIEU!G65,"")</f>
        <v/>
      </c>
      <c r="I44" s="107"/>
      <c r="J44" s="107"/>
      <c r="K44" s="160"/>
      <c r="L44" s="100">
        <v>3</v>
      </c>
      <c r="M44" s="113" t="str">
        <f>IF([1]CHIEU!H40&lt;&gt;"",[1]CHIEU!H40,"")</f>
        <v/>
      </c>
      <c r="N44" s="114" t="str">
        <f>IF([1]CHIEU!H45&lt;&gt;"",[1]CHIEU!H45,"")</f>
        <v>9/3</v>
      </c>
      <c r="O44" s="114" t="str">
        <f>IF([1]CHIEU!H50&lt;&gt;"",[1]CHIEU!H50,"")</f>
        <v/>
      </c>
      <c r="P44" s="114" t="str">
        <f>IF([1]CHIEU!H55&lt;&gt;"",[1]CHIEU!H55,"")</f>
        <v/>
      </c>
      <c r="Q44" s="114" t="str">
        <f>IF([1]CHIEU!H60&lt;&gt;"",[1]CHIEU!H60,"")</f>
        <v>9/1</v>
      </c>
      <c r="R44" s="115" t="str">
        <f>IF([1]CHIEU!H65&lt;&gt;"",[1]CHIEU!H65,"")</f>
        <v/>
      </c>
      <c r="S44" s="107"/>
    </row>
    <row r="45" spans="1:19" ht="16.5">
      <c r="A45" s="160"/>
      <c r="B45" s="100">
        <v>4</v>
      </c>
      <c r="C45" s="113" t="str">
        <f>IF([1]CHIEU!G41&lt;&gt;"",[1]CHIEU!G41,"")</f>
        <v/>
      </c>
      <c r="D45" s="114" t="str">
        <f>IF([1]CHIEU!G46&lt;&gt;"",[1]CHIEU!G46,"")</f>
        <v/>
      </c>
      <c r="E45" s="114" t="str">
        <f>IF([1]CHIEU!G51&lt;&gt;"",[1]CHIEU!G51,"")</f>
        <v/>
      </c>
      <c r="F45" s="114" t="str">
        <f>IF([1]CHIEU!G56&lt;&gt;"",[1]CHIEU!G56,"")</f>
        <v/>
      </c>
      <c r="G45" s="114" t="str">
        <f>IF([1]CHIEU!G61&lt;&gt;"",[1]CHIEU!G61,"")</f>
        <v/>
      </c>
      <c r="H45" s="115" t="str">
        <f>IF([1]CHIEU!G66&lt;&gt;"",[1]CHIEU!G66,"")</f>
        <v/>
      </c>
      <c r="I45" s="107"/>
      <c r="J45" s="107"/>
      <c r="K45" s="160"/>
      <c r="L45" s="100">
        <v>4</v>
      </c>
      <c r="M45" s="113"/>
      <c r="N45" s="114" t="str">
        <f>IF([1]CHIEU!H46&lt;&gt;"",[1]CHIEU!H46,"")</f>
        <v>9/3</v>
      </c>
      <c r="O45" s="114" t="str">
        <f>IF([1]CHIEU!H51&lt;&gt;"",[1]CHIEU!H51,"")</f>
        <v/>
      </c>
      <c r="P45" s="114" t="str">
        <f>IF([1]CHIEU!H56&lt;&gt;"",[1]CHIEU!H56,"")</f>
        <v/>
      </c>
      <c r="Q45" s="114" t="str">
        <f>IF([1]CHIEU!H61&lt;&gt;"",[1]CHIEU!H61,"")</f>
        <v>9/1</v>
      </c>
      <c r="R45" s="115" t="str">
        <f>IF([1]CHIEU!H66&lt;&gt;"",[1]CHIEU!H66,"")</f>
        <v/>
      </c>
      <c r="S45" s="107"/>
    </row>
    <row r="46" spans="1:19" ht="17.25" thickBot="1">
      <c r="A46" s="161"/>
      <c r="B46" s="101">
        <v>5</v>
      </c>
      <c r="C46" s="116" t="str">
        <f>IF([1]CHIEU!G42&lt;&gt;"",[1]CHIEU!G42,"")</f>
        <v/>
      </c>
      <c r="D46" s="106" t="str">
        <f>IF([1]CHIEU!G47&lt;&gt;"",[1]CHIEU!G47,"")</f>
        <v/>
      </c>
      <c r="E46" s="106" t="str">
        <f>IF([1]CHIEU!G52&lt;&gt;"",[1]CHIEU!G52,"")</f>
        <v/>
      </c>
      <c r="F46" s="106" t="str">
        <f>IF([1]CHIEU!G57&lt;&gt;"",[1]CHIEU!G57,"")</f>
        <v/>
      </c>
      <c r="G46" s="106" t="str">
        <f>IF([1]CHIEU!G62&lt;&gt;"",[1]CHIEU!G62,"")</f>
        <v/>
      </c>
      <c r="H46" s="117" t="str">
        <f>IF([1]CHIEU!G67&lt;&gt;"",[1]CHIEU!G67,"")</f>
        <v/>
      </c>
      <c r="I46" s="107"/>
      <c r="J46" s="107"/>
      <c r="K46" s="161"/>
      <c r="L46" s="101">
        <v>5</v>
      </c>
      <c r="M46" s="116" t="str">
        <f>IF([1]CHIEU!H42&lt;&gt;"",[1]CHIEU!H42,"")</f>
        <v/>
      </c>
      <c r="N46" s="106" t="str">
        <f>IF([1]CHIEU!H47&lt;&gt;"",[1]CHIEU!H47,"")</f>
        <v/>
      </c>
      <c r="O46" s="106" t="str">
        <f>IF([1]CHIEU!H52&lt;&gt;"",[1]CHIEU!H52,"")</f>
        <v/>
      </c>
      <c r="P46" s="106" t="str">
        <f>IF([1]CHIEU!H57&lt;&gt;"",[1]CHIEU!H57,"")</f>
        <v/>
      </c>
      <c r="Q46" s="106" t="str">
        <f>IF([1]CHIEU!H62&lt;&gt;"",[1]CHIEU!H62,"")</f>
        <v/>
      </c>
      <c r="R46" s="117" t="str">
        <f>IF([1]CHIEU!H67&lt;&gt;"",[1]CHIEU!H67,"")</f>
        <v/>
      </c>
      <c r="S46" s="107"/>
    </row>
    <row r="47" spans="1:19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</row>
    <row r="48" spans="1:19">
      <c r="A48" s="107"/>
      <c r="B48" s="107"/>
      <c r="D48" s="107"/>
      <c r="E48" s="107"/>
      <c r="F48" s="107"/>
      <c r="G48" s="107"/>
      <c r="H48" s="107"/>
      <c r="I48" s="107"/>
      <c r="J48" s="107"/>
      <c r="K48" s="107"/>
      <c r="L48" s="107"/>
      <c r="N48" s="107"/>
      <c r="O48" s="107"/>
      <c r="P48" s="107"/>
      <c r="Q48" s="107"/>
      <c r="R48" s="107"/>
      <c r="S48" s="107"/>
    </row>
    <row r="49" spans="1:19" ht="17.25" thickBot="1">
      <c r="A49" s="107"/>
      <c r="B49" s="93" t="s">
        <v>100</v>
      </c>
      <c r="C49" s="108" t="s">
        <v>7</v>
      </c>
      <c r="D49" s="107" t="s">
        <v>112</v>
      </c>
      <c r="E49" s="93"/>
      <c r="F49" s="93"/>
      <c r="G49" s="94">
        <f>1</f>
        <v>1</v>
      </c>
      <c r="H49" s="94">
        <f>COUNTIF(C51:H60,"&lt;&gt; ")</f>
        <v>60</v>
      </c>
      <c r="I49" s="107"/>
      <c r="J49" s="107"/>
      <c r="K49" s="107"/>
      <c r="L49" s="93" t="s">
        <v>100</v>
      </c>
      <c r="M49" s="108" t="s">
        <v>8</v>
      </c>
      <c r="N49" s="107" t="s">
        <v>113</v>
      </c>
      <c r="O49" s="93"/>
      <c r="P49" s="93"/>
      <c r="Q49" s="94">
        <f>1</f>
        <v>1</v>
      </c>
      <c r="R49" s="94">
        <f>COUNTIF(M51:R60,"&lt;&gt; ")</f>
        <v>60</v>
      </c>
      <c r="S49" s="107"/>
    </row>
    <row r="50" spans="1:19" ht="17.25" thickBot="1">
      <c r="A50" s="95" t="s">
        <v>103</v>
      </c>
      <c r="B50" s="95" t="s">
        <v>104</v>
      </c>
      <c r="C50" s="96">
        <v>2</v>
      </c>
      <c r="D50" s="96">
        <v>3</v>
      </c>
      <c r="E50" s="96">
        <v>4</v>
      </c>
      <c r="F50" s="96">
        <v>5</v>
      </c>
      <c r="G50" s="96">
        <v>6</v>
      </c>
      <c r="H50" s="97">
        <v>7</v>
      </c>
      <c r="I50" s="107"/>
      <c r="J50" s="107"/>
      <c r="K50" s="95" t="s">
        <v>103</v>
      </c>
      <c r="L50" s="95" t="s">
        <v>104</v>
      </c>
      <c r="M50" s="96">
        <v>2</v>
      </c>
      <c r="N50" s="96">
        <v>3</v>
      </c>
      <c r="O50" s="96">
        <v>4</v>
      </c>
      <c r="P50" s="96">
        <v>5</v>
      </c>
      <c r="Q50" s="96">
        <v>6</v>
      </c>
      <c r="R50" s="97">
        <v>7</v>
      </c>
      <c r="S50" s="107"/>
    </row>
    <row r="51" spans="1:19" ht="18.75">
      <c r="A51" s="159" t="s">
        <v>105</v>
      </c>
      <c r="B51" s="98">
        <v>1</v>
      </c>
      <c r="C51" s="110"/>
      <c r="D51" s="111" t="str">
        <f>IF([1]SANG!I42&lt;&gt;"",[1]SANG!I42,"")</f>
        <v>8/4</v>
      </c>
      <c r="E51" s="111" t="str">
        <f>IF([1]SANG!I47&lt;&gt;"",[1]SANG!I47,"")</f>
        <v>7/3</v>
      </c>
      <c r="F51" s="111" t="str">
        <f>IF([1]SANG!I52&lt;&gt;"",[1]SANG!I52,"")</f>
        <v/>
      </c>
      <c r="G51" s="111" t="str">
        <f>IF([1]SANG!I57&lt;&gt;"",[1]SANG!I57,"")</f>
        <v/>
      </c>
      <c r="H51" s="112" t="str">
        <f>IF([1]SANG!I62&lt;&gt;"",[1]SANG!I62,"")</f>
        <v/>
      </c>
      <c r="I51" s="99">
        <f>60-COUNTIF(C51:H60,$H$1)</f>
        <v>18</v>
      </c>
      <c r="J51" s="107"/>
      <c r="K51" s="159" t="s">
        <v>105</v>
      </c>
      <c r="L51" s="98">
        <v>1</v>
      </c>
      <c r="M51" s="110"/>
      <c r="N51" s="111" t="str">
        <f>IF([1]SANG!J42&lt;&gt;"",[1]SANG!J42,"")</f>
        <v>9/4</v>
      </c>
      <c r="O51" s="111" t="str">
        <f>IF([1]SANG!J47&lt;&gt;"",[1]SANG!J47,"")</f>
        <v/>
      </c>
      <c r="P51" s="111" t="str">
        <f>IF([1]SANG!J52&lt;&gt;"",[1]SANG!J52,"")</f>
        <v/>
      </c>
      <c r="Q51" s="111" t="str">
        <f>IF([1]SANG!J57&lt;&gt;"",[1]SANG!J57,"")</f>
        <v/>
      </c>
      <c r="R51" s="112" t="str">
        <f>IF([1]SANG!J62&lt;&gt;"",[1]SANG!J62,"")</f>
        <v/>
      </c>
      <c r="S51" s="99">
        <f>60-COUNTIF(M51:R60,$H$1)</f>
        <v>18</v>
      </c>
    </row>
    <row r="52" spans="1:19" ht="16.5">
      <c r="A52" s="160"/>
      <c r="B52" s="100">
        <v>2</v>
      </c>
      <c r="C52" s="113" t="str">
        <f>IF([1]SANG!I38&lt;&gt;"",[1]SANG!I38,"")</f>
        <v>7/2</v>
      </c>
      <c r="D52" s="114" t="str">
        <f>IF([1]SANG!I43&lt;&gt;"",[1]SANG!I43,"")</f>
        <v>8/4</v>
      </c>
      <c r="E52" s="114" t="str">
        <f>IF([1]SANG!I48&lt;&gt;"",[1]SANG!I48,"")</f>
        <v>7/2</v>
      </c>
      <c r="F52" s="114" t="str">
        <f>IF([1]SANG!I53&lt;&gt;"",[1]SANG!I53,"")</f>
        <v/>
      </c>
      <c r="G52" s="114" t="str">
        <f>IF([1]SANG!I58&lt;&gt;"",[1]SANG!I58,"")</f>
        <v/>
      </c>
      <c r="H52" s="115" t="str">
        <f>IF([1]SANG!I63&lt;&gt;"",[1]SANG!I63,"")</f>
        <v/>
      </c>
      <c r="I52" s="107"/>
      <c r="J52" s="107"/>
      <c r="K52" s="160"/>
      <c r="L52" s="100">
        <v>2</v>
      </c>
      <c r="M52" s="113" t="str">
        <f>IF([1]SANG!J38&lt;&gt;"",[1]SANG!J38,"")</f>
        <v/>
      </c>
      <c r="N52" s="114" t="str">
        <f>IF([1]SANG!J43&lt;&gt;"",[1]SANG!J43,"")</f>
        <v>9/4</v>
      </c>
      <c r="O52" s="114" t="str">
        <f>IF([1]SANG!J48&lt;&gt;"",[1]SANG!J48,"")</f>
        <v/>
      </c>
      <c r="P52" s="114" t="str">
        <f>IF([1]SANG!J53&lt;&gt;"",[1]SANG!J53,"")</f>
        <v/>
      </c>
      <c r="Q52" s="114" t="str">
        <f>IF([1]SANG!J58&lt;&gt;"",[1]SANG!J58,"")</f>
        <v/>
      </c>
      <c r="R52" s="115" t="str">
        <f>IF([1]SANG!J63&lt;&gt;"",[1]SANG!J63,"")</f>
        <v/>
      </c>
      <c r="S52" s="107"/>
    </row>
    <row r="53" spans="1:19" ht="16.5">
      <c r="A53" s="160"/>
      <c r="B53" s="100">
        <v>3</v>
      </c>
      <c r="C53" s="113" t="str">
        <f>IF([1]SANG!I39&lt;&gt;"",[1]SANG!I39,"")</f>
        <v>7/3</v>
      </c>
      <c r="D53" s="114" t="str">
        <f>IF([1]SANG!I44&lt;&gt;"",[1]SANG!I44,"")</f>
        <v>7/4</v>
      </c>
      <c r="E53" s="114" t="str">
        <f>IF([1]SANG!I49&lt;&gt;"",[1]SANG!I49,"")</f>
        <v/>
      </c>
      <c r="F53" s="114" t="str">
        <f>IF([1]SANG!I54&lt;&gt;"",[1]SANG!I54,"")</f>
        <v/>
      </c>
      <c r="G53" s="114" t="str">
        <f>IF([1]SANG!I59&lt;&gt;"",[1]SANG!I59,"")</f>
        <v/>
      </c>
      <c r="H53" s="115" t="str">
        <f>IF([1]SANG!I64&lt;&gt;"",[1]SANG!I64,"")</f>
        <v/>
      </c>
      <c r="I53" s="107"/>
      <c r="J53" s="107"/>
      <c r="K53" s="160"/>
      <c r="L53" s="100">
        <v>3</v>
      </c>
      <c r="M53" s="113" t="str">
        <f>IF([1]SANG!J39&lt;&gt;"",[1]SANG!J39,"")</f>
        <v/>
      </c>
      <c r="N53" s="114" t="str">
        <f>IF([1]SANG!J44&lt;&gt;"",[1]SANG!J44,"")</f>
        <v/>
      </c>
      <c r="O53" s="114" t="str">
        <f>IF([1]SANG!J49&lt;&gt;"",[1]SANG!J49,"")</f>
        <v/>
      </c>
      <c r="P53" s="114" t="str">
        <f>IF([1]SANG!J54&lt;&gt;"",[1]SANG!J54,"")</f>
        <v/>
      </c>
      <c r="Q53" s="114" t="str">
        <f>IF([1]SANG!J59&lt;&gt;"",[1]SANG!J59,"")</f>
        <v>9/4</v>
      </c>
      <c r="R53" s="115" t="str">
        <f>IF([1]SANG!J64&lt;&gt;"",[1]SANG!J64,"")</f>
        <v/>
      </c>
      <c r="S53" s="107"/>
    </row>
    <row r="54" spans="1:19" ht="16.5">
      <c r="A54" s="160"/>
      <c r="B54" s="100">
        <v>4</v>
      </c>
      <c r="C54" s="113" t="str">
        <f>IF([1]SANG!I40&lt;&gt;"",[1]SANG!I40,"")</f>
        <v>7/4</v>
      </c>
      <c r="D54" s="114" t="str">
        <f>IF([1]SANG!I45&lt;&gt;"",[1]SANG!I45,"")</f>
        <v>7/1</v>
      </c>
      <c r="E54" s="114" t="str">
        <f>IF([1]SANG!I50&lt;&gt;"",[1]SANG!I50,"")</f>
        <v/>
      </c>
      <c r="F54" s="114" t="str">
        <f>IF([1]SANG!I55&lt;&gt;"",[1]SANG!I55,"")</f>
        <v/>
      </c>
      <c r="G54" s="114" t="str">
        <f>IF([1]SANG!I60&lt;&gt;"",[1]SANG!I60,"")</f>
        <v/>
      </c>
      <c r="H54" s="115" t="str">
        <f>IF([1]SANG!I65&lt;&gt;"",[1]SANG!I65,"")</f>
        <v/>
      </c>
      <c r="I54" s="107"/>
      <c r="J54" s="107"/>
      <c r="K54" s="160"/>
      <c r="L54" s="100">
        <v>4</v>
      </c>
      <c r="M54" s="113" t="str">
        <f>IF([1]SANG!J40&lt;&gt;"",[1]SANG!J40,"")</f>
        <v/>
      </c>
      <c r="N54" s="114" t="str">
        <f>IF([1]SANG!J45&lt;&gt;"",[1]SANG!J45,"")</f>
        <v/>
      </c>
      <c r="O54" s="114" t="str">
        <f>IF([1]SANG!J50&lt;&gt;"",[1]SANG!J50,"")</f>
        <v>9/4</v>
      </c>
      <c r="P54" s="114" t="str">
        <f>IF([1]SANG!J55&lt;&gt;"",[1]SANG!J55,"")</f>
        <v/>
      </c>
      <c r="Q54" s="114" t="str">
        <f>IF([1]SANG!J60&lt;&gt;"",[1]SANG!J60,"")</f>
        <v>9/4</v>
      </c>
      <c r="R54" s="115" t="str">
        <f>IF([1]SANG!J65&lt;&gt;"",[1]SANG!J65,"")</f>
        <v/>
      </c>
      <c r="S54" s="107"/>
    </row>
    <row r="55" spans="1:19" ht="17.25" thickBot="1">
      <c r="A55" s="161"/>
      <c r="B55" s="101">
        <v>5</v>
      </c>
      <c r="C55" s="116" t="str">
        <f>IF([1]SANG!I41&lt;&gt;"",[1]SANG!I41,"")</f>
        <v>7/1</v>
      </c>
      <c r="D55" s="106" t="str">
        <f>IF([1]SANG!I46&lt;&gt;"",[1]SANG!I46,"")</f>
        <v/>
      </c>
      <c r="E55" s="106" t="str">
        <f>IF([1]SANG!I51&lt;&gt;"",[1]SANG!I51,"")</f>
        <v/>
      </c>
      <c r="F55" s="106" t="str">
        <f>IF([1]SANG!I56&lt;&gt;"",[1]SANG!I56,"")</f>
        <v/>
      </c>
      <c r="G55" s="106" t="str">
        <f>IF([1]SANG!I61&lt;&gt;"",[1]SANG!I61,"")</f>
        <v/>
      </c>
      <c r="H55" s="117" t="str">
        <f>IF([1]SANG!I66&lt;&gt;"",[1]SANG!I66,"")</f>
        <v/>
      </c>
      <c r="I55" s="107"/>
      <c r="J55" s="107"/>
      <c r="K55" s="161"/>
      <c r="L55" s="101">
        <v>5</v>
      </c>
      <c r="M55" s="116" t="str">
        <f>IF([1]SANG!J41&lt;&gt;"",[1]SANG!J41,"")</f>
        <v/>
      </c>
      <c r="N55" s="106" t="str">
        <f>IF([1]SANG!J46&lt;&gt;"",[1]SANG!J46,"")</f>
        <v/>
      </c>
      <c r="O55" s="106" t="str">
        <f>IF([1]SANG!J51&lt;&gt;"",[1]SANG!J51,"")</f>
        <v/>
      </c>
      <c r="P55" s="106" t="str">
        <f>IF([1]SANG!J56&lt;&gt;"",[1]SANG!J56,"")</f>
        <v/>
      </c>
      <c r="Q55" s="106" t="str">
        <f>IF([1]SANG!J61&lt;&gt;"",[1]SANG!J61,"")</f>
        <v/>
      </c>
      <c r="R55" s="117" t="str">
        <f>IF([1]SANG!J66&lt;&gt;"",[1]SANG!J66,"")</f>
        <v/>
      </c>
      <c r="S55" s="107"/>
    </row>
    <row r="56" spans="1:19" ht="16.5">
      <c r="A56" s="160" t="s">
        <v>106</v>
      </c>
      <c r="B56" s="98">
        <v>1</v>
      </c>
      <c r="C56" s="113" t="str">
        <f>IF([1]CHIEU!I38&lt;&gt;"",[1]CHIEU!I38,"")</f>
        <v/>
      </c>
      <c r="D56" s="114" t="str">
        <f>IF([1]CHIEU!I43&lt;&gt;"",[1]CHIEU!I43,"")</f>
        <v/>
      </c>
      <c r="E56" s="114" t="str">
        <f>IF([1]CHIEU!I48&lt;&gt;"",[1]CHIEU!I48,"")</f>
        <v>6/2</v>
      </c>
      <c r="F56" s="114" t="str">
        <f>IF([1]CHIEU!I53&lt;&gt;"",[1]CHIEU!I53,"")</f>
        <v/>
      </c>
      <c r="G56" s="114" t="str">
        <f>IF([1]CHIEU!I58&lt;&gt;"",[1]CHIEU!I58,"")</f>
        <v>6/4</v>
      </c>
      <c r="H56" s="115" t="str">
        <f>IF([1]CHIEU!I63&lt;&gt;"",[1]CHIEU!I63,"")</f>
        <v/>
      </c>
      <c r="I56" s="107"/>
      <c r="J56" s="107"/>
      <c r="K56" s="160" t="s">
        <v>106</v>
      </c>
      <c r="L56" s="98">
        <v>1</v>
      </c>
      <c r="M56" s="113" t="str">
        <f>IF([1]CHIEU!J38&lt;&gt;"",[1]CHIEU!J38,"")</f>
        <v>6/2</v>
      </c>
      <c r="N56" s="114" t="str">
        <f>IF([1]CHIEU!J43&lt;&gt;"",[1]CHIEU!J43,"")</f>
        <v>6/3</v>
      </c>
      <c r="O56" s="114" t="str">
        <f>IF([1]CHIEU!J48&lt;&gt;"",[1]CHIEU!J48,"")</f>
        <v/>
      </c>
      <c r="P56" s="114" t="str">
        <f>IF([1]CHIEU!J53&lt;&gt;"",[1]CHIEU!J53,"")</f>
        <v>6/4</v>
      </c>
      <c r="Q56" s="114" t="str">
        <f>IF([1]CHIEU!J58&lt;&gt;"",[1]CHIEU!J58,"")</f>
        <v>6/2</v>
      </c>
      <c r="R56" s="115" t="str">
        <f>IF([1]CHIEU!J63&lt;&gt;"",[1]CHIEU!J63,"")</f>
        <v/>
      </c>
      <c r="S56" s="107"/>
    </row>
    <row r="57" spans="1:19" ht="16.5">
      <c r="A57" s="160"/>
      <c r="B57" s="100">
        <v>2</v>
      </c>
      <c r="C57" s="113" t="str">
        <f>IF([1]CHIEU!I39&lt;&gt;"",[1]CHIEU!I39,"")</f>
        <v/>
      </c>
      <c r="D57" s="114" t="str">
        <f>IF([1]CHIEU!I44&lt;&gt;"",[1]CHIEU!I44,"")</f>
        <v/>
      </c>
      <c r="E57" s="114" t="str">
        <f>IF([1]CHIEU!I49&lt;&gt;"",[1]CHIEU!I49,"")</f>
        <v>6/1</v>
      </c>
      <c r="F57" s="114" t="str">
        <f>IF([1]CHIEU!I54&lt;&gt;"",[1]CHIEU!I54,"")</f>
        <v/>
      </c>
      <c r="G57" s="114" t="str">
        <f>IF([1]CHIEU!I59&lt;&gt;"",[1]CHIEU!I59,"")</f>
        <v>6/3</v>
      </c>
      <c r="H57" s="115" t="str">
        <f>IF([1]CHIEU!I64&lt;&gt;"",[1]CHIEU!I64,"")</f>
        <v/>
      </c>
      <c r="I57" s="107"/>
      <c r="J57" s="107"/>
      <c r="K57" s="160"/>
      <c r="L57" s="100">
        <v>2</v>
      </c>
      <c r="M57" s="113" t="str">
        <f>IF([1]CHIEU!J39&lt;&gt;"",[1]CHIEU!J39,"")</f>
        <v>6/2</v>
      </c>
      <c r="N57" s="114" t="str">
        <f>IF([1]CHIEU!J44&lt;&gt;"",[1]CHIEU!J44,"")</f>
        <v>6/3</v>
      </c>
      <c r="O57" s="114" t="str">
        <f>IF([1]CHIEU!J49&lt;&gt;"",[1]CHIEU!J49,"")</f>
        <v/>
      </c>
      <c r="P57" s="114" t="str">
        <f>IF([1]CHIEU!J54&lt;&gt;"",[1]CHIEU!J54,"")</f>
        <v>6/4</v>
      </c>
      <c r="Q57" s="114" t="str">
        <f>IF([1]CHIEU!J59&lt;&gt;"",[1]CHIEU!J59,"")</f>
        <v>6/2</v>
      </c>
      <c r="R57" s="115" t="str">
        <f>IF([1]CHIEU!J64&lt;&gt;"",[1]CHIEU!J64,"")</f>
        <v/>
      </c>
      <c r="S57" s="107"/>
    </row>
    <row r="58" spans="1:19" ht="16.5">
      <c r="A58" s="160"/>
      <c r="B58" s="100">
        <v>3</v>
      </c>
      <c r="C58" s="113" t="str">
        <f>IF([1]CHIEU!I40&lt;&gt;"",[1]CHIEU!I40,"")</f>
        <v/>
      </c>
      <c r="D58" s="114" t="str">
        <f>IF([1]CHIEU!I45&lt;&gt;"",[1]CHIEU!I45,"")</f>
        <v/>
      </c>
      <c r="E58" s="114" t="str">
        <f>IF([1]CHIEU!I50&lt;&gt;"",[1]CHIEU!I50,"")</f>
        <v/>
      </c>
      <c r="F58" s="114" t="str">
        <f>IF([1]CHIEU!I55&lt;&gt;"",[1]CHIEU!I55,"")</f>
        <v/>
      </c>
      <c r="G58" s="114" t="str">
        <f>IF([1]CHIEU!I60&lt;&gt;"",[1]CHIEU!I60,"")</f>
        <v>6/2</v>
      </c>
      <c r="H58" s="115" t="str">
        <f>IF([1]CHIEU!I65&lt;&gt;"",[1]CHIEU!I65,"")</f>
        <v/>
      </c>
      <c r="I58" s="107"/>
      <c r="J58" s="107"/>
      <c r="K58" s="160"/>
      <c r="L58" s="100">
        <v>3</v>
      </c>
      <c r="M58" s="113" t="str">
        <f>IF([1]CHIEU!J40&lt;&gt;"",[1]CHIEU!J40,"")</f>
        <v>6/3</v>
      </c>
      <c r="N58" s="114" t="str">
        <f>IF([1]CHIEU!J45&lt;&gt;"",[1]CHIEU!J45,"")</f>
        <v>6/4</v>
      </c>
      <c r="O58" s="114" t="str">
        <f>IF([1]CHIEU!J50&lt;&gt;"",[1]CHIEU!J50,"")</f>
        <v/>
      </c>
      <c r="P58" s="114" t="str">
        <f>IF([1]CHIEU!J55&lt;&gt;"",[1]CHIEU!J55,"")</f>
        <v/>
      </c>
      <c r="Q58" s="114" t="str">
        <f>IF([1]CHIEU!J60&lt;&gt;"",[1]CHIEU!J60,"")</f>
        <v>9/4</v>
      </c>
      <c r="R58" s="115" t="str">
        <f>IF([1]CHIEU!J65&lt;&gt;"",[1]CHIEU!J65,"")</f>
        <v/>
      </c>
      <c r="S58" s="107"/>
    </row>
    <row r="59" spans="1:19" ht="16.5">
      <c r="A59" s="160"/>
      <c r="B59" s="100">
        <v>4</v>
      </c>
      <c r="C59" s="113" t="str">
        <f>IF([1]CHIEU!I41&lt;&gt;"",[1]CHIEU!I41,"")</f>
        <v/>
      </c>
      <c r="D59" s="114" t="str">
        <f>IF([1]CHIEU!I46&lt;&gt;"",[1]CHIEU!I46,"")</f>
        <v/>
      </c>
      <c r="E59" s="114" t="str">
        <f>IF([1]CHIEU!I51&lt;&gt;"",[1]CHIEU!I51,"")</f>
        <v>6/3</v>
      </c>
      <c r="F59" s="114" t="str">
        <f>IF([1]CHIEU!I56&lt;&gt;"",[1]CHIEU!I56,"")</f>
        <v/>
      </c>
      <c r="G59" s="114" t="str">
        <f>IF([1]CHIEU!I61&lt;&gt;"",[1]CHIEU!I61,"")</f>
        <v>6/1</v>
      </c>
      <c r="H59" s="115" t="str">
        <f>IF([1]CHIEU!I66&lt;&gt;"",[1]CHIEU!I66,"")</f>
        <v/>
      </c>
      <c r="I59" s="107"/>
      <c r="J59" s="107"/>
      <c r="K59" s="160"/>
      <c r="L59" s="100">
        <v>4</v>
      </c>
      <c r="M59" s="113" t="str">
        <f>IF([1]CHIEU!J41&lt;&gt;"",[1]CHIEU!J41,"")</f>
        <v>6/4</v>
      </c>
      <c r="N59" s="114" t="str">
        <f>IF([1]CHIEU!J46&lt;&gt;"",[1]CHIEU!J46,"")</f>
        <v/>
      </c>
      <c r="O59" s="114" t="str">
        <f>IF([1]CHIEU!J51&lt;&gt;"",[1]CHIEU!J51,"")</f>
        <v/>
      </c>
      <c r="P59" s="114" t="str">
        <f>IF([1]CHIEU!J56&lt;&gt;"",[1]CHIEU!J56,"")</f>
        <v/>
      </c>
      <c r="Q59" s="114" t="str">
        <f>IF([1]CHIEU!J61&lt;&gt;"",[1]CHIEU!J61,"")</f>
        <v>6/3</v>
      </c>
      <c r="R59" s="115" t="str">
        <f>IF([1]CHIEU!J66&lt;&gt;"",[1]CHIEU!J66,"")</f>
        <v/>
      </c>
      <c r="S59" s="107"/>
    </row>
    <row r="60" spans="1:19" ht="17.25" thickBot="1">
      <c r="A60" s="161"/>
      <c r="B60" s="101">
        <v>5</v>
      </c>
      <c r="C60" s="116" t="str">
        <f>IF([1]CHIEU!I42&lt;&gt;"",[1]CHIEU!I42,"")</f>
        <v/>
      </c>
      <c r="D60" s="106" t="str">
        <f>IF([1]CHIEU!I47&lt;&gt;"",[1]CHIEU!I47,"")</f>
        <v/>
      </c>
      <c r="E60" s="106" t="str">
        <f>IF([1]CHIEU!I52&lt;&gt;"",[1]CHIEU!I52,"")</f>
        <v>6/4</v>
      </c>
      <c r="F60" s="106" t="str">
        <f>IF([1]CHIEU!I57&lt;&gt;"",[1]CHIEU!I57,"")</f>
        <v/>
      </c>
      <c r="G60" s="106" t="str">
        <f>IF([1]CHIEU!I62&lt;&gt;"",[1]CHIEU!I62,"")</f>
        <v/>
      </c>
      <c r="H60" s="117" t="str">
        <f>IF([1]CHIEU!I67&lt;&gt;"",[1]CHIEU!I67,"")</f>
        <v/>
      </c>
      <c r="I60" s="107"/>
      <c r="J60" s="107"/>
      <c r="K60" s="161"/>
      <c r="L60" s="101">
        <v>5</v>
      </c>
      <c r="M60" s="116" t="str">
        <f>IF([1]CHIEU!J42&lt;&gt;"",[1]CHIEU!J42,"")</f>
        <v/>
      </c>
      <c r="N60" s="106" t="str">
        <f>IF([1]CHIEU!J47&lt;&gt;"",[1]CHIEU!J47,"")</f>
        <v/>
      </c>
      <c r="O60" s="106" t="str">
        <f>IF([1]CHIEU!J52&lt;&gt;"",[1]CHIEU!J52,"")</f>
        <v/>
      </c>
      <c r="P60" s="106" t="str">
        <f>IF([1]CHIEU!J57&lt;&gt;"",[1]CHIEU!J57,"")</f>
        <v/>
      </c>
      <c r="Q60" s="106" t="str">
        <f>IF([1]CHIEU!J62&lt;&gt;"",[1]CHIEU!J62,"")</f>
        <v/>
      </c>
      <c r="R60" s="117" t="str">
        <f>IF([1]CHIEU!J67&lt;&gt;"",[1]CHIEU!J67,"")</f>
        <v/>
      </c>
      <c r="S60" s="107"/>
    </row>
    <row r="61" spans="1:19" ht="17.25">
      <c r="A61" s="126"/>
      <c r="B61" s="104"/>
      <c r="C61" s="130"/>
      <c r="D61" s="130"/>
      <c r="E61" s="130"/>
      <c r="F61" s="130"/>
      <c r="G61" s="130"/>
      <c r="H61" s="130"/>
      <c r="I61" s="107"/>
      <c r="J61" s="107"/>
      <c r="K61" s="126"/>
      <c r="L61" s="104"/>
      <c r="M61" s="130"/>
      <c r="N61" s="130"/>
      <c r="O61" s="130"/>
      <c r="P61" s="130"/>
      <c r="Q61" s="130"/>
      <c r="R61" s="130"/>
      <c r="S61" s="107"/>
    </row>
    <row r="62" spans="1:19">
      <c r="A62" s="107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</row>
    <row r="63" spans="1:19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</row>
    <row r="64" spans="1:19">
      <c r="A64" s="107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</row>
    <row r="65" spans="1:19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</row>
    <row r="66" spans="1:19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</row>
    <row r="67" spans="1:19">
      <c r="A67" s="107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</row>
    <row r="68" spans="1:19">
      <c r="A68" s="107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N68" s="107"/>
      <c r="P68" s="107"/>
      <c r="Q68" s="107"/>
      <c r="R68" s="107"/>
      <c r="S68" s="107"/>
    </row>
    <row r="69" spans="1:19" ht="17.25" thickBot="1">
      <c r="A69" s="107"/>
      <c r="B69" s="93" t="s">
        <v>100</v>
      </c>
      <c r="C69" s="118" t="s">
        <v>9</v>
      </c>
      <c r="D69" s="107" t="s">
        <v>114</v>
      </c>
      <c r="E69" s="93"/>
      <c r="F69" s="93"/>
      <c r="G69" s="94">
        <f>1</f>
        <v>1</v>
      </c>
      <c r="H69" s="94">
        <f>COUNTIF(C71:H80,"&lt;&gt; ")</f>
        <v>60</v>
      </c>
      <c r="I69" s="107"/>
      <c r="J69" s="107"/>
      <c r="K69" s="107"/>
      <c r="L69" s="93" t="s">
        <v>100</v>
      </c>
      <c r="M69" s="118" t="s">
        <v>10</v>
      </c>
      <c r="N69" s="107" t="s">
        <v>115</v>
      </c>
      <c r="O69" s="93"/>
      <c r="P69" s="93"/>
      <c r="Q69" s="94">
        <f>1</f>
        <v>1</v>
      </c>
      <c r="R69" s="94">
        <f>COUNTIF(M71:R80,"&lt;&gt; ")</f>
        <v>60</v>
      </c>
      <c r="S69" s="107"/>
    </row>
    <row r="70" spans="1:19" ht="17.25" thickBot="1">
      <c r="A70" s="95" t="s">
        <v>103</v>
      </c>
      <c r="B70" s="95" t="s">
        <v>104</v>
      </c>
      <c r="C70" s="96">
        <v>2</v>
      </c>
      <c r="D70" s="96">
        <v>3</v>
      </c>
      <c r="E70" s="96">
        <v>4</v>
      </c>
      <c r="F70" s="96">
        <v>5</v>
      </c>
      <c r="G70" s="96">
        <v>6</v>
      </c>
      <c r="H70" s="97">
        <v>7</v>
      </c>
      <c r="I70" s="107"/>
      <c r="J70" s="107"/>
      <c r="K70" s="95" t="s">
        <v>103</v>
      </c>
      <c r="L70" s="95" t="s">
        <v>104</v>
      </c>
      <c r="M70" s="96">
        <v>2</v>
      </c>
      <c r="N70" s="96">
        <v>3</v>
      </c>
      <c r="O70" s="96">
        <v>4</v>
      </c>
      <c r="P70" s="96">
        <v>5</v>
      </c>
      <c r="Q70" s="96">
        <v>6</v>
      </c>
      <c r="R70" s="97">
        <v>7</v>
      </c>
      <c r="S70" s="107"/>
    </row>
    <row r="71" spans="1:19" ht="19.5" thickBot="1">
      <c r="A71" s="159" t="s">
        <v>105</v>
      </c>
      <c r="B71" s="98">
        <v>1</v>
      </c>
      <c r="C71" s="110"/>
      <c r="D71" s="111" t="str">
        <f>IF([1]SANG!K42&lt;&gt;"",[1]SANG!K42,"")</f>
        <v/>
      </c>
      <c r="E71" s="111" t="str">
        <f>IF([1]SANG!K47&lt;&gt;"",[1]SANG!K47,"")</f>
        <v/>
      </c>
      <c r="F71" s="111" t="str">
        <f>IF([1]SANG!K52&lt;&gt;"",[1]SANG!K52,"")</f>
        <v/>
      </c>
      <c r="G71" s="111" t="str">
        <f>IF([1]SANG!K57&lt;&gt;"",[1]SANG!K57,"")</f>
        <v>8/4</v>
      </c>
      <c r="H71" s="112" t="str">
        <f>IF([1]SANG!K62&lt;&gt;"",[1]SANG!K62,"")</f>
        <v/>
      </c>
      <c r="I71" s="99">
        <f>60-COUNTIF(C71:H80,$H$1)</f>
        <v>14</v>
      </c>
      <c r="J71" s="107"/>
      <c r="K71" s="159" t="s">
        <v>105</v>
      </c>
      <c r="L71" s="98">
        <v>1</v>
      </c>
      <c r="M71" s="110"/>
      <c r="N71" s="111" t="str">
        <f>IF([1]SANG!L42&lt;&gt;"",[1]SANG!L42,"")</f>
        <v/>
      </c>
      <c r="O71" s="111" t="str">
        <f>IF([1]SANG!L47&lt;&gt;"",[1]SANG!L47,"")</f>
        <v/>
      </c>
      <c r="P71" s="111" t="str">
        <f>IF([1]SANG!L52&lt;&gt;"",[1]SANG!L52,"")</f>
        <v>7/1</v>
      </c>
      <c r="Q71" s="111" t="str">
        <f>IF([1]SANG!L57&lt;&gt;"",[1]SANG!L57,"")</f>
        <v>7/2</v>
      </c>
      <c r="R71" s="112" t="str">
        <f>IF([1]SANG!L62&lt;&gt;"",[1]SANG!L62,"")</f>
        <v/>
      </c>
      <c r="S71" s="99">
        <f>60-COUNTIF(M71:R80,$H$1)</f>
        <v>14</v>
      </c>
    </row>
    <row r="72" spans="1:19" ht="17.25" thickBot="1">
      <c r="A72" s="160"/>
      <c r="B72" s="100">
        <v>2</v>
      </c>
      <c r="C72" s="113" t="str">
        <f>IF([1]SANG!K38&lt;&gt;"",[1]SANG!K38,"")</f>
        <v/>
      </c>
      <c r="D72" s="114" t="str">
        <f>IF([1]SANG!K43&lt;&gt;"",[1]SANG!K43,"")</f>
        <v/>
      </c>
      <c r="E72" s="114" t="str">
        <f>IF([1]SANG!K48&lt;&gt;"",[1]SANG!K48,"")</f>
        <v/>
      </c>
      <c r="F72" s="114" t="str">
        <f>IF([1]SANG!K53&lt;&gt;"",[1]SANG!K53,"")</f>
        <v/>
      </c>
      <c r="G72" s="111" t="str">
        <f>IF([1]SANG!K58&lt;&gt;"",[1]SANG!K58,"")</f>
        <v>8/3</v>
      </c>
      <c r="H72" s="115" t="str">
        <f>IF([1]SANG!K63&lt;&gt;"",[1]SANG!K63,"")</f>
        <v/>
      </c>
      <c r="I72" s="107"/>
      <c r="J72" s="107"/>
      <c r="K72" s="160"/>
      <c r="L72" s="100">
        <v>2</v>
      </c>
      <c r="M72" s="113" t="str">
        <f>IF([1]SANG!L38&lt;&gt;"",[1]SANG!L38,"")</f>
        <v/>
      </c>
      <c r="N72" s="114" t="str">
        <f>IF([1]SANG!L43&lt;&gt;"",[1]SANG!L43,"")</f>
        <v>9/1</v>
      </c>
      <c r="O72" s="114" t="str">
        <f>IF([1]SANG!L48&lt;&gt;"",[1]SANG!L48,"")</f>
        <v/>
      </c>
      <c r="P72" s="114" t="str">
        <f>IF([1]SANG!L53&lt;&gt;"",[1]SANG!L53,"")</f>
        <v>7/1</v>
      </c>
      <c r="Q72" s="114" t="str">
        <f>IF([1]SANG!L58&lt;&gt;"",[1]SANG!L58,"")</f>
        <v>7/2</v>
      </c>
      <c r="R72" s="115" t="str">
        <f>IF([1]SANG!L63&lt;&gt;"",[1]SANG!L63,"")</f>
        <v/>
      </c>
      <c r="S72" s="107"/>
    </row>
    <row r="73" spans="1:19" ht="17.25" thickBot="1">
      <c r="A73" s="160"/>
      <c r="B73" s="100">
        <v>3</v>
      </c>
      <c r="C73" s="113" t="str">
        <f>IF([1]SANG!K39&lt;&gt;"",[1]SANG!K39,"")</f>
        <v/>
      </c>
      <c r="D73" s="114" t="str">
        <f>IF([1]SANG!K44&lt;&gt;"",[1]SANG!K44,"")</f>
        <v/>
      </c>
      <c r="E73" s="114" t="str">
        <f>IF([1]SANG!K49&lt;&gt;"",[1]SANG!K49,"")</f>
        <v/>
      </c>
      <c r="F73" s="114" t="str">
        <f>IF([1]SANG!K54&lt;&gt;"",[1]SANG!K54,"")</f>
        <v/>
      </c>
      <c r="G73" s="111" t="str">
        <f>IF([1]SANG!K59&lt;&gt;"",[1]SANG!K59,"")</f>
        <v/>
      </c>
      <c r="H73" s="115" t="str">
        <f>IF([1]SANG!K64&lt;&gt;"",[1]SANG!K64,"")</f>
        <v/>
      </c>
      <c r="I73" s="107"/>
      <c r="J73" s="107"/>
      <c r="K73" s="160"/>
      <c r="L73" s="100">
        <v>3</v>
      </c>
      <c r="M73" s="113" t="str">
        <f>IF([1]SANG!L39&lt;&gt;"",[1]SANG!L39,"")</f>
        <v>7/2</v>
      </c>
      <c r="N73" s="114" t="str">
        <f>IF([1]SANG!L44&lt;&gt;"",[1]SANG!L44,"")</f>
        <v>9/1</v>
      </c>
      <c r="O73" s="114" t="str">
        <f>IF([1]SANG!L49&lt;&gt;"",[1]SANG!L49,"")</f>
        <v>7/1</v>
      </c>
      <c r="P73" s="114" t="str">
        <f>IF([1]SANG!L54&lt;&gt;"",[1]SANG!L54,"")</f>
        <v/>
      </c>
      <c r="Q73" s="114" t="str">
        <f>IF([1]SANG!L59&lt;&gt;"",[1]SANG!L59,"")</f>
        <v/>
      </c>
      <c r="R73" s="115" t="str">
        <f>IF([1]SANG!L64&lt;&gt;"",[1]SANG!L64,"")</f>
        <v/>
      </c>
      <c r="S73" s="107"/>
    </row>
    <row r="74" spans="1:19" ht="16.5">
      <c r="A74" s="160"/>
      <c r="B74" s="100">
        <v>4</v>
      </c>
      <c r="C74" s="113" t="str">
        <f>IF([1]SANG!K40&lt;&gt;"",[1]SANG!K40,"")</f>
        <v/>
      </c>
      <c r="D74" s="114" t="str">
        <f>IF([1]SANG!K45&lt;&gt;"",[1]SANG!K45,"")</f>
        <v/>
      </c>
      <c r="E74" s="114" t="str">
        <f>IF([1]SANG!K50&lt;&gt;"",[1]SANG!K50,"")</f>
        <v/>
      </c>
      <c r="F74" s="114" t="str">
        <f>IF([1]SANG!K55&lt;&gt;"",[1]SANG!K55,"")</f>
        <v/>
      </c>
      <c r="G74" s="111" t="str">
        <f>IF([1]SANG!K60&lt;&gt;"",[1]SANG!K60,"")</f>
        <v/>
      </c>
      <c r="H74" s="115" t="str">
        <f>IF([1]SANG!K65&lt;&gt;"",[1]SANG!K65,"")</f>
        <v/>
      </c>
      <c r="I74" s="107"/>
      <c r="J74" s="107"/>
      <c r="K74" s="160"/>
      <c r="L74" s="100">
        <v>4</v>
      </c>
      <c r="M74" s="113" t="str">
        <f>IF([1]SANG!L40&lt;&gt;"",[1]SANG!L40,"")</f>
        <v>9/1</v>
      </c>
      <c r="N74" s="114" t="str">
        <f>IF([1]SANG!L45&lt;&gt;"",[1]SANG!L45,"")</f>
        <v>7/2</v>
      </c>
      <c r="O74" s="114" t="str">
        <f>IF([1]SANG!L50&lt;&gt;"",[1]SANG!L50,"")</f>
        <v>7/1</v>
      </c>
      <c r="P74" s="114" t="str">
        <f>IF([1]SANG!L55&lt;&gt;"",[1]SANG!L55,"")</f>
        <v>9/1</v>
      </c>
      <c r="Q74" s="114" t="str">
        <f>IF([1]SANG!L60&lt;&gt;"",[1]SANG!L60,"")</f>
        <v/>
      </c>
      <c r="R74" s="115" t="str">
        <f>IF([1]SANG!L65&lt;&gt;"",[1]SANG!L65,"")</f>
        <v/>
      </c>
      <c r="S74" s="107"/>
    </row>
    <row r="75" spans="1:19" ht="17.25" thickBot="1">
      <c r="A75" s="161"/>
      <c r="B75" s="101">
        <v>5</v>
      </c>
      <c r="C75" s="116" t="str">
        <f>IF([1]SANG!K41&lt;&gt;"",[1]SANG!K41,"")</f>
        <v/>
      </c>
      <c r="D75" s="106" t="str">
        <f>IF([1]SANG!K46&lt;&gt;"",[1]SANG!K46,"")</f>
        <v/>
      </c>
      <c r="E75" s="106" t="str">
        <f>IF([1]SANG!K51&lt;&gt;"",[1]SANG!K51,"")</f>
        <v/>
      </c>
      <c r="F75" s="106" t="str">
        <f>IF([1]SANG!K56&lt;&gt;"",[1]SANG!K56,"")</f>
        <v/>
      </c>
      <c r="G75" s="106" t="str">
        <f>IF([1]SANG!K61&lt;&gt;"",[1]SANG!K61,"")</f>
        <v/>
      </c>
      <c r="H75" s="117" t="str">
        <f>IF([1]SANG!K66&lt;&gt;"",[1]SANG!K66,"")</f>
        <v/>
      </c>
      <c r="I75" s="107"/>
      <c r="J75" s="107"/>
      <c r="K75" s="161"/>
      <c r="L75" s="101">
        <v>5</v>
      </c>
      <c r="M75" s="116" t="str">
        <f>IF([1]SANG!L41&lt;&gt;"",[1]SANG!L41,"")</f>
        <v>9/1</v>
      </c>
      <c r="N75" s="106" t="str">
        <f>IF([1]SANG!L46&lt;&gt;"",[1]SANG!L46,"")</f>
        <v/>
      </c>
      <c r="O75" s="106" t="str">
        <f>IF([1]SANG!L51&lt;&gt;"",[1]SANG!L51,"")</f>
        <v/>
      </c>
      <c r="P75" s="106" t="str">
        <f>IF([1]SANG!L56&lt;&gt;"",[1]SANG!L56,"")</f>
        <v/>
      </c>
      <c r="Q75" s="106" t="str">
        <f>IF([1]SANG!L61&lt;&gt;"",[1]SANG!L61,"")</f>
        <v/>
      </c>
      <c r="R75" s="117" t="str">
        <f>IF([1]SANG!L66&lt;&gt;"",[1]SANG!L66,"")</f>
        <v/>
      </c>
      <c r="S75" s="107"/>
    </row>
    <row r="76" spans="1:19" ht="16.5">
      <c r="A76" s="160" t="s">
        <v>106</v>
      </c>
      <c r="B76" s="98">
        <v>1</v>
      </c>
      <c r="C76" s="113" t="str">
        <f>IF([1]CHIEU!K38&lt;&gt;"",[1]CHIEU!K38,"")</f>
        <v/>
      </c>
      <c r="D76" s="114" t="str">
        <f>IF([1]CHIEU!K43&lt;&gt;"",[1]CHIEU!K43,"")</f>
        <v>8/4</v>
      </c>
      <c r="E76" s="114" t="str">
        <f>IF([1]CHIEU!K48&lt;&gt;"",[1]CHIEU!K48,"")</f>
        <v/>
      </c>
      <c r="F76" s="114" t="str">
        <f>IF([1]CHIEU!K53&lt;&gt;"",[1]CHIEU!K53,"")</f>
        <v/>
      </c>
      <c r="G76" s="114" t="str">
        <f>IF([1]CHIEU!K58&lt;&gt;"",[1]CHIEU!K58,"")</f>
        <v>8/4</v>
      </c>
      <c r="H76" s="115" t="str">
        <f>IF([1]CHIEU!K63&lt;&gt;"",[1]CHIEU!K63,"")</f>
        <v>8/4</v>
      </c>
      <c r="I76" s="107"/>
      <c r="J76" s="107"/>
      <c r="K76" s="160" t="s">
        <v>106</v>
      </c>
      <c r="L76" s="98">
        <v>1</v>
      </c>
      <c r="M76" s="113" t="str">
        <f>IF([1]CHIEU!L38&lt;&gt;"",[1]CHIEU!L38,"")</f>
        <v/>
      </c>
      <c r="N76" s="114" t="str">
        <f>IF([1]CHIEU!L43&lt;&gt;"",[1]CHIEU!L43,"")</f>
        <v>9/1</v>
      </c>
      <c r="O76" s="114" t="str">
        <f>IF([1]CHIEU!L48&lt;&gt;"",[1]CHIEU!L48,"")</f>
        <v/>
      </c>
      <c r="P76" s="114" t="str">
        <f>IF([1]CHIEU!L53&lt;&gt;"",[1]CHIEU!L53,"")</f>
        <v/>
      </c>
      <c r="Q76" s="114" t="str">
        <f>IF([1]CHIEU!L58&lt;&gt;"",[1]CHIEU!L58,"")</f>
        <v/>
      </c>
      <c r="R76" s="115" t="str">
        <f>IF([1]CHIEU!L63&lt;&gt;"",[1]CHIEU!L63,"")</f>
        <v/>
      </c>
      <c r="S76" s="107"/>
    </row>
    <row r="77" spans="1:19" ht="16.5">
      <c r="A77" s="160"/>
      <c r="B77" s="100">
        <v>2</v>
      </c>
      <c r="C77" s="113" t="str">
        <f>IF([1]CHIEU!K39&lt;&gt;"",[1]CHIEU!K39,"")</f>
        <v/>
      </c>
      <c r="D77" s="114" t="str">
        <f>IF([1]CHIEU!K44&lt;&gt;"",[1]CHIEU!K44,"")</f>
        <v/>
      </c>
      <c r="E77" s="114" t="str">
        <f>IF([1]CHIEU!K49&lt;&gt;"",[1]CHIEU!K49,"")</f>
        <v/>
      </c>
      <c r="F77" s="114" t="str">
        <f>IF([1]CHIEU!K54&lt;&gt;"",[1]CHIEU!K54,"")</f>
        <v/>
      </c>
      <c r="G77" s="114" t="str">
        <f>IF([1]CHIEU!K59&lt;&gt;"",[1]CHIEU!K59,"")</f>
        <v>8/4</v>
      </c>
      <c r="H77" s="115" t="str">
        <f>IF([1]CHIEU!K64&lt;&gt;"",[1]CHIEU!K64,"")</f>
        <v>8/3</v>
      </c>
      <c r="I77" s="107"/>
      <c r="J77" s="107"/>
      <c r="K77" s="160"/>
      <c r="L77" s="100">
        <v>2</v>
      </c>
      <c r="M77" s="113" t="str">
        <f>IF([1]CHIEU!L39&lt;&gt;"",[1]CHIEU!L39,"")</f>
        <v/>
      </c>
      <c r="N77" s="114" t="str">
        <f>IF([1]CHIEU!L44&lt;&gt;"",[1]CHIEU!L44,"")</f>
        <v/>
      </c>
      <c r="O77" s="114" t="str">
        <f>IF([1]CHIEU!L49&lt;&gt;"",[1]CHIEU!L49,"")</f>
        <v/>
      </c>
      <c r="P77" s="114" t="str">
        <f>IF([1]CHIEU!L54&lt;&gt;"",[1]CHIEU!L54,"")</f>
        <v/>
      </c>
      <c r="Q77" s="114" t="str">
        <f>IF([1]CHIEU!L59&lt;&gt;"",[1]CHIEU!L59,"")</f>
        <v/>
      </c>
      <c r="R77" s="115" t="str">
        <f>IF([1]CHIEU!L64&lt;&gt;"",[1]CHIEU!L64,"")</f>
        <v/>
      </c>
      <c r="S77" s="107"/>
    </row>
    <row r="78" spans="1:19" ht="16.5">
      <c r="A78" s="160"/>
      <c r="B78" s="100">
        <v>3</v>
      </c>
      <c r="C78" s="113" t="str">
        <f>IF([1]CHIEU!K40&lt;&gt;"",[1]CHIEU!K40,"")</f>
        <v>6/1</v>
      </c>
      <c r="D78" s="114" t="str">
        <f>IF([1]CHIEU!K45&lt;&gt;"",[1]CHIEU!K45,"")</f>
        <v>8/3</v>
      </c>
      <c r="E78" s="114" t="str">
        <f>IF([1]CHIEU!K50&lt;&gt;"",[1]CHIEU!K50,"")</f>
        <v/>
      </c>
      <c r="F78" s="114" t="str">
        <f>IF([1]CHIEU!K55&lt;&gt;"",[1]CHIEU!K55,"")</f>
        <v/>
      </c>
      <c r="G78" s="114" t="str">
        <f>IF([1]CHIEU!K60&lt;&gt;"",[1]CHIEU!K60,"")</f>
        <v/>
      </c>
      <c r="H78" s="115" t="str">
        <f>IF([1]CHIEU!K65&lt;&gt;"",[1]CHIEU!K65,"")</f>
        <v>6/1</v>
      </c>
      <c r="I78" s="107"/>
      <c r="J78" s="107"/>
      <c r="K78" s="160"/>
      <c r="L78" s="100">
        <v>3</v>
      </c>
      <c r="M78" s="113" t="str">
        <f>IF([1]CHIEU!L40&lt;&gt;"",[1]CHIEU!L40,"")</f>
        <v/>
      </c>
      <c r="N78" s="114" t="str">
        <f>IF([1]CHIEU!L45&lt;&gt;"",[1]CHIEU!L45,"")</f>
        <v/>
      </c>
      <c r="O78" s="114" t="str">
        <f>IF([1]CHIEU!L50&lt;&gt;"",[1]CHIEU!L50,"")</f>
        <v/>
      </c>
      <c r="P78" s="114" t="str">
        <f>IF([1]CHIEU!L55&lt;&gt;"",[1]CHIEU!L55,"")</f>
        <v/>
      </c>
      <c r="Q78" s="114" t="str">
        <f>IF([1]CHIEU!L60&lt;&gt;"",[1]CHIEU!L60,"")</f>
        <v/>
      </c>
      <c r="R78" s="115" t="str">
        <f>IF([1]CHIEU!L65&lt;&gt;"",[1]CHIEU!L65,"")</f>
        <v/>
      </c>
      <c r="S78" s="107"/>
    </row>
    <row r="79" spans="1:19" ht="16.5">
      <c r="A79" s="160"/>
      <c r="B79" s="100">
        <v>4</v>
      </c>
      <c r="C79" s="113" t="str">
        <f>IF([1]CHIEU!K41&lt;&gt;"",[1]CHIEU!K41,"")</f>
        <v>6/1</v>
      </c>
      <c r="D79" s="114" t="str">
        <f>IF([1]CHIEU!K46&lt;&gt;"",[1]CHIEU!K46,"")</f>
        <v>8/3</v>
      </c>
      <c r="E79" s="114" t="str">
        <f>IF([1]CHIEU!K51&lt;&gt;"",[1]CHIEU!K51,"")</f>
        <v/>
      </c>
      <c r="F79" s="114" t="str">
        <f>IF([1]CHIEU!K56&lt;&gt;"",[1]CHIEU!K56,"")</f>
        <v/>
      </c>
      <c r="G79" s="114" t="str">
        <f>IF([1]CHIEU!K61&lt;&gt;"",[1]CHIEU!K61,"")</f>
        <v>8/3</v>
      </c>
      <c r="H79" s="115" t="str">
        <f>IF([1]CHIEU!K66&lt;&gt;"",[1]CHIEU!K66,"")</f>
        <v>6/1</v>
      </c>
      <c r="I79" s="107"/>
      <c r="J79" s="107"/>
      <c r="K79" s="160"/>
      <c r="L79" s="100">
        <v>4</v>
      </c>
      <c r="M79" s="113" t="str">
        <f>IF([1]CHIEU!L41&lt;&gt;"",[1]CHIEU!L41,"")</f>
        <v/>
      </c>
      <c r="N79" s="114" t="str">
        <f>IF([1]CHIEU!L46&lt;&gt;"",[1]CHIEU!L46,"")</f>
        <v/>
      </c>
      <c r="O79" s="114" t="str">
        <f>IF([1]CHIEU!L51&lt;&gt;"",[1]CHIEU!L51,"")</f>
        <v/>
      </c>
      <c r="P79" s="114" t="str">
        <f>IF([1]CHIEU!L56&lt;&gt;"",[1]CHIEU!L56,"")</f>
        <v/>
      </c>
      <c r="Q79" s="114" t="str">
        <f>IF([1]CHIEU!L61&lt;&gt;"",[1]CHIEU!L61,"")</f>
        <v/>
      </c>
      <c r="R79" s="115" t="str">
        <f>IF([1]CHIEU!L66&lt;&gt;"",[1]CHIEU!L66,"")</f>
        <v/>
      </c>
      <c r="S79" s="107"/>
    </row>
    <row r="80" spans="1:19" ht="17.25" thickBot="1">
      <c r="A80" s="161"/>
      <c r="B80" s="101">
        <v>5</v>
      </c>
      <c r="C80" s="116" t="str">
        <f>IF([1]CHIEU!K42&lt;&gt;"",[1]CHIEU!K42,"")</f>
        <v/>
      </c>
      <c r="D80" s="106" t="str">
        <f>IF([1]CHIEU!K47&lt;&gt;"",[1]CHIEU!K47,"")</f>
        <v/>
      </c>
      <c r="E80" s="106" t="str">
        <f>IF([1]CHIEU!K52&lt;&gt;"",[1]CHIEU!K52,"")</f>
        <v/>
      </c>
      <c r="F80" s="106" t="str">
        <f>IF([1]CHIEU!K57&lt;&gt;"",[1]CHIEU!K57,"")</f>
        <v/>
      </c>
      <c r="G80" s="106" t="str">
        <f>IF([1]CHIEU!K62&lt;&gt;"",[1]CHIEU!K62,"")</f>
        <v/>
      </c>
      <c r="H80" s="117" t="str">
        <f>IF([1]CHIEU!K67&lt;&gt;"",[1]CHIEU!K67,"")</f>
        <v/>
      </c>
      <c r="I80" s="107"/>
      <c r="J80" s="107"/>
      <c r="K80" s="161"/>
      <c r="L80" s="101">
        <v>5</v>
      </c>
      <c r="M80" s="116" t="str">
        <f>IF([1]CHIEU!L42&lt;&gt;"",[1]CHIEU!L42,"")</f>
        <v/>
      </c>
      <c r="N80" s="106" t="str">
        <f>IF([1]CHIEU!L47&lt;&gt;"",[1]CHIEU!L47,"")</f>
        <v/>
      </c>
      <c r="O80" s="106" t="str">
        <f>IF([1]CHIEU!L52&lt;&gt;"",[1]CHIEU!L52,"")</f>
        <v/>
      </c>
      <c r="P80" s="106" t="str">
        <f>IF([1]CHIEU!L57&lt;&gt;"",[1]CHIEU!L57,"")</f>
        <v/>
      </c>
      <c r="Q80" s="106" t="str">
        <f>IF([1]CHIEU!L62&lt;&gt;"",[1]CHIEU!L62,"")</f>
        <v/>
      </c>
      <c r="R80" s="117" t="str">
        <f>IF([1]CHIEU!L67&lt;&gt;"",[1]CHIEU!L67,"")</f>
        <v/>
      </c>
      <c r="S80" s="107"/>
    </row>
    <row r="81" spans="1:19">
      <c r="A81" s="107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</row>
    <row r="82" spans="1:19">
      <c r="A82" s="107"/>
      <c r="B82" s="107"/>
      <c r="D82" s="107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  <c r="R82" s="107"/>
      <c r="S82" s="107"/>
    </row>
    <row r="83" spans="1:19" ht="17.25" thickBot="1">
      <c r="A83" s="107"/>
      <c r="B83" s="93" t="s">
        <v>100</v>
      </c>
      <c r="C83" s="118" t="s">
        <v>11</v>
      </c>
      <c r="D83" s="107" t="s">
        <v>116</v>
      </c>
      <c r="E83" s="93"/>
      <c r="F83" s="93"/>
      <c r="G83" s="94">
        <f>1</f>
        <v>1</v>
      </c>
      <c r="H83" s="94">
        <f>COUNTIF(C85:H94,"&lt;&gt; ")</f>
        <v>60</v>
      </c>
      <c r="I83" s="107"/>
      <c r="J83" s="107"/>
      <c r="K83" s="107"/>
      <c r="L83" s="93" t="s">
        <v>100</v>
      </c>
      <c r="M83" s="122" t="s">
        <v>12</v>
      </c>
      <c r="N83" s="107" t="s">
        <v>117</v>
      </c>
      <c r="O83" s="93"/>
      <c r="P83" s="93"/>
      <c r="Q83" s="94">
        <f>1</f>
        <v>1</v>
      </c>
      <c r="R83" s="94">
        <f>COUNTIF(M85:R94,"&lt;&gt; ")</f>
        <v>60</v>
      </c>
      <c r="S83" s="107"/>
    </row>
    <row r="84" spans="1:19" ht="17.25" thickBot="1">
      <c r="A84" s="95" t="s">
        <v>103</v>
      </c>
      <c r="B84" s="95" t="s">
        <v>104</v>
      </c>
      <c r="C84" s="96">
        <v>2</v>
      </c>
      <c r="D84" s="96">
        <v>3</v>
      </c>
      <c r="E84" s="96">
        <v>4</v>
      </c>
      <c r="F84" s="96">
        <v>5</v>
      </c>
      <c r="G84" s="96">
        <v>6</v>
      </c>
      <c r="H84" s="97">
        <v>7</v>
      </c>
      <c r="I84" s="107"/>
      <c r="J84" s="107"/>
      <c r="K84" s="95" t="s">
        <v>103</v>
      </c>
      <c r="L84" s="95" t="s">
        <v>104</v>
      </c>
      <c r="M84" s="96">
        <v>2</v>
      </c>
      <c r="N84" s="96">
        <v>3</v>
      </c>
      <c r="O84" s="96">
        <v>4</v>
      </c>
      <c r="P84" s="96">
        <v>5</v>
      </c>
      <c r="Q84" s="96">
        <v>6</v>
      </c>
      <c r="R84" s="97">
        <v>7</v>
      </c>
      <c r="S84" s="107"/>
    </row>
    <row r="85" spans="1:19" ht="18.75">
      <c r="A85" s="159" t="s">
        <v>105</v>
      </c>
      <c r="B85" s="98">
        <v>1</v>
      </c>
      <c r="C85" s="110" t="s">
        <v>61</v>
      </c>
      <c r="D85" s="111" t="str">
        <f>IF([1]SANG!M42&lt;&gt;"",[1]SANG!M42,"")</f>
        <v/>
      </c>
      <c r="E85" s="111" t="str">
        <f>IF([1]SANG!M47&lt;&gt;"",[1]SANG!M47,"")</f>
        <v>9/3</v>
      </c>
      <c r="F85" s="111" t="str">
        <f>IF([1]SANG!M52&lt;&gt;"",[1]SANG!M52,"")</f>
        <v>7/4</v>
      </c>
      <c r="G85" s="111" t="str">
        <f>IF([1]SANG!M57&lt;&gt;"",[1]SANG!M57,"")</f>
        <v>9/3</v>
      </c>
      <c r="H85" s="112" t="str">
        <f>IF([1]SANG!M62&lt;&gt;"",[1]SANG!M62,"")</f>
        <v>7/3</v>
      </c>
      <c r="I85" s="99">
        <f>60-COUNTIF(C85:H94,$H$1)</f>
        <v>16</v>
      </c>
      <c r="J85" s="107"/>
      <c r="K85" s="159" t="s">
        <v>105</v>
      </c>
      <c r="L85" s="98">
        <v>1</v>
      </c>
      <c r="M85" s="110"/>
      <c r="N85" s="111" t="str">
        <f>IF([1]SANG!N42&lt;&gt;"",[1]SANG!N42,"")</f>
        <v>8/1</v>
      </c>
      <c r="O85" s="111" t="str">
        <f>IF([1]SANG!N47&lt;&gt;"",[1]SANG!N47,"")</f>
        <v/>
      </c>
      <c r="P85" s="111" t="str">
        <f>IF([1]SANG!N52&lt;&gt;"",[1]SANG!N52,"")</f>
        <v/>
      </c>
      <c r="Q85" s="111" t="str">
        <f>IF([1]SANG!N57&lt;&gt;"",[1]SANG!N57,"")</f>
        <v/>
      </c>
      <c r="R85" s="112" t="str">
        <f>IF([1]SANG!N62&lt;&gt;"",[1]SANG!N62,"")</f>
        <v/>
      </c>
      <c r="S85" s="99">
        <f>60-COUNTIF(M85:R94,$H$1)</f>
        <v>16</v>
      </c>
    </row>
    <row r="86" spans="1:19" ht="16.5">
      <c r="A86" s="160"/>
      <c r="B86" s="100">
        <v>2</v>
      </c>
      <c r="C86" s="113" t="str">
        <f>IF([1]SANG!M38&lt;&gt;"",[1]SANG!M38,"")</f>
        <v/>
      </c>
      <c r="D86" s="114" t="str">
        <f>IF([1]SANG!M43&lt;&gt;"",[1]SANG!M43,"")</f>
        <v/>
      </c>
      <c r="E86" s="114" t="str">
        <f>IF([1]SANG!M48&lt;&gt;"",[1]SANG!M48,"")</f>
        <v/>
      </c>
      <c r="F86" s="114" t="str">
        <f>IF([1]SANG!M53&lt;&gt;"",[1]SANG!M53,"")</f>
        <v>7/3</v>
      </c>
      <c r="G86" s="114" t="str">
        <f>IF([1]SANG!M58&lt;&gt;"",[1]SANG!M58,"")</f>
        <v>9/3</v>
      </c>
      <c r="H86" s="115" t="str">
        <f>IF([1]SANG!M63&lt;&gt;"",[1]SANG!M63,"")</f>
        <v>9/3</v>
      </c>
      <c r="I86" s="107"/>
      <c r="J86" s="107"/>
      <c r="K86" s="160"/>
      <c r="L86" s="100">
        <v>2</v>
      </c>
      <c r="M86" s="113" t="str">
        <f>IF([1]SANG!N38&lt;&gt;"",[1]SANG!N38,"")</f>
        <v/>
      </c>
      <c r="N86" s="114" t="str">
        <f>IF([1]SANG!N43&lt;&gt;"",[1]SANG!N43,"")</f>
        <v>8/2</v>
      </c>
      <c r="O86" s="114" t="str">
        <f>IF([1]SANG!N48&lt;&gt;"",[1]SANG!N48,"")</f>
        <v/>
      </c>
      <c r="P86" s="114" t="str">
        <f>IF([1]SANG!N53&lt;&gt;"",[1]SANG!N53,"")</f>
        <v/>
      </c>
      <c r="Q86" s="114" t="str">
        <f>IF([1]SANG!N58&lt;&gt;"",[1]SANG!N58,"")</f>
        <v/>
      </c>
      <c r="R86" s="115" t="str">
        <f>IF([1]SANG!N63&lt;&gt;"",[1]SANG!N63,"")</f>
        <v/>
      </c>
      <c r="S86" s="107"/>
    </row>
    <row r="87" spans="1:19" ht="16.5">
      <c r="A87" s="160"/>
      <c r="B87" s="100">
        <v>3</v>
      </c>
      <c r="C87" s="113" t="str">
        <f>IF([1]SANG!M39&lt;&gt;"",[1]SANG!M39,"")</f>
        <v/>
      </c>
      <c r="D87" s="114" t="str">
        <f>IF([1]SANG!M44&lt;&gt;"",[1]SANG!M44,"")</f>
        <v/>
      </c>
      <c r="E87" s="114" t="str">
        <f>IF([1]SANG!M49&lt;&gt;"",[1]SANG!M49,"")</f>
        <v>7/4</v>
      </c>
      <c r="F87" s="114" t="str">
        <f>IF([1]SANG!M54&lt;&gt;"",[1]SANG!M54,"")</f>
        <v>7/3</v>
      </c>
      <c r="G87" s="114" t="str">
        <f>IF([1]SANG!M59&lt;&gt;"",[1]SANG!M59,"")</f>
        <v>7/3</v>
      </c>
      <c r="H87" s="115" t="str">
        <f>IF([1]SANG!M64&lt;&gt;"",[1]SANG!M64,"")</f>
        <v>9/3</v>
      </c>
      <c r="I87" s="107"/>
      <c r="J87" s="107"/>
      <c r="K87" s="160"/>
      <c r="L87" s="100">
        <v>3</v>
      </c>
      <c r="M87" s="113" t="str">
        <f>IF([1]SANG!N39&lt;&gt;"",[1]SANG!N39,"")</f>
        <v/>
      </c>
      <c r="N87" s="114" t="str">
        <f>IF([1]SANG!N44&lt;&gt;"",[1]SANG!N44,"")</f>
        <v>9/2</v>
      </c>
      <c r="O87" s="114" t="str">
        <f>IF([1]SANG!N49&lt;&gt;"",[1]SANG!N49,"")</f>
        <v/>
      </c>
      <c r="P87" s="114" t="str">
        <f>IF([1]SANG!N54&lt;&gt;"",[1]SANG!N54,"")</f>
        <v/>
      </c>
      <c r="Q87" s="114" t="str">
        <f>IF([1]SANG!N59&lt;&gt;"",[1]SANG!N59,"")</f>
        <v>9/2</v>
      </c>
      <c r="R87" s="115" t="str">
        <f>IF([1]SANG!N64&lt;&gt;"",[1]SANG!N64,"")</f>
        <v/>
      </c>
      <c r="S87" s="107"/>
    </row>
    <row r="88" spans="1:19" ht="16.5">
      <c r="A88" s="160"/>
      <c r="B88" s="100">
        <v>4</v>
      </c>
      <c r="C88" s="113"/>
      <c r="D88" s="114" t="str">
        <f>IF([1]SANG!M45&lt;&gt;"",[1]SANG!M45,"")</f>
        <v/>
      </c>
      <c r="E88" s="114" t="str">
        <f>IF([1]SANG!M50&lt;&gt;"",[1]SANG!M50,"")</f>
        <v>7/4</v>
      </c>
      <c r="F88" s="114" t="str">
        <f>IF([1]SANG!M55&lt;&gt;"",[1]SANG!M55,"")</f>
        <v/>
      </c>
      <c r="G88" s="114" t="str">
        <f>IF([1]SANG!M60&lt;&gt;"",[1]SANG!M60,"")</f>
        <v>7/4</v>
      </c>
      <c r="H88" s="115" t="str">
        <f>IF([1]SANG!M65&lt;&gt;"",[1]SANG!M65,"")</f>
        <v/>
      </c>
      <c r="I88" s="107"/>
      <c r="J88" s="107"/>
      <c r="K88" s="160"/>
      <c r="L88" s="100">
        <v>4</v>
      </c>
      <c r="M88" s="113" t="str">
        <f>IF([1]SANG!N40&lt;&gt;"",[1]SANG!N40,"")</f>
        <v/>
      </c>
      <c r="N88" s="114" t="str">
        <f>IF([1]SANG!N45&lt;&gt;"",[1]SANG!N45,"")</f>
        <v>9/2</v>
      </c>
      <c r="O88" s="114" t="str">
        <f>IF([1]SANG!N50&lt;&gt;"",[1]SANG!N50,"")</f>
        <v/>
      </c>
      <c r="P88" s="114" t="str">
        <f>IF([1]SANG!N55&lt;&gt;"",[1]SANG!N55,"")</f>
        <v>9/2</v>
      </c>
      <c r="Q88" s="114" t="str">
        <f>IF([1]SANG!N60&lt;&gt;"",[1]SANG!N60,"")</f>
        <v>9/2</v>
      </c>
      <c r="R88" s="115" t="str">
        <f>IF([1]SANG!N65&lt;&gt;"",[1]SANG!N65,"")</f>
        <v/>
      </c>
      <c r="S88" s="107"/>
    </row>
    <row r="89" spans="1:19" ht="17.25" thickBot="1">
      <c r="A89" s="161"/>
      <c r="B89" s="101">
        <v>5</v>
      </c>
      <c r="C89" s="116" t="str">
        <f>IF([1]SANG!M41&lt;&gt;"",[1]SANG!M41,"")</f>
        <v/>
      </c>
      <c r="D89" s="106" t="str">
        <f>IF([1]SANG!M46&lt;&gt;"",[1]SANG!M46,"")</f>
        <v/>
      </c>
      <c r="E89" s="106" t="str">
        <f>IF([1]SANG!M51&lt;&gt;"",[1]SANG!M51,"")</f>
        <v/>
      </c>
      <c r="F89" s="106" t="str">
        <f>IF([1]SANG!M56&lt;&gt;"",[1]SANG!M56,"")</f>
        <v/>
      </c>
      <c r="G89" s="106" t="str">
        <f>IF([1]SANG!M61&lt;&gt;"",[1]SANG!M61,"")</f>
        <v/>
      </c>
      <c r="H89" s="117" t="s">
        <v>118</v>
      </c>
      <c r="I89" s="107"/>
      <c r="J89" s="107"/>
      <c r="K89" s="161"/>
      <c r="L89" s="101">
        <v>5</v>
      </c>
      <c r="M89" s="116" t="str">
        <f>IF([1]SANG!N41&lt;&gt;"",[1]SANG!N41,"")</f>
        <v/>
      </c>
      <c r="N89" s="106" t="str">
        <f>IF([1]SANG!N46&lt;&gt;"",[1]SANG!N46,"")</f>
        <v/>
      </c>
      <c r="O89" s="106" t="str">
        <f>IF([1]SANG!N51&lt;&gt;"",[1]SANG!N51,"")</f>
        <v/>
      </c>
      <c r="P89" s="106" t="str">
        <f>IF([1]SANG!N56&lt;&gt;"",[1]SANG!N56,"")</f>
        <v/>
      </c>
      <c r="Q89" s="106" t="str">
        <f>IF([1]SANG!N61&lt;&gt;"",[1]SANG!N61,"")</f>
        <v/>
      </c>
      <c r="R89" s="117" t="str">
        <f>IF([1]SANG!N66&lt;&gt;"",[1]SANG!N66,"")</f>
        <v/>
      </c>
      <c r="S89" s="107"/>
    </row>
    <row r="90" spans="1:19" ht="16.5">
      <c r="A90" s="160" t="s">
        <v>106</v>
      </c>
      <c r="B90" s="98">
        <v>1</v>
      </c>
      <c r="C90" s="113" t="str">
        <f>IF([1]CHIEU!M38&lt;&gt;"",[1]CHIEU!M38,"")</f>
        <v/>
      </c>
      <c r="D90" s="114" t="str">
        <f>IF([1]CHIEU!M43&lt;&gt;"",[1]CHIEU!M43,"")</f>
        <v/>
      </c>
      <c r="E90" s="114" t="str">
        <f>IF([1]CHIEU!M48&lt;&gt;"",[1]CHIEU!M48,"")</f>
        <v/>
      </c>
      <c r="F90" s="114" t="str">
        <f>IF([1]CHIEU!M53&lt;&gt;"",[1]CHIEU!M53,"")</f>
        <v/>
      </c>
      <c r="G90" s="114" t="str">
        <f>IF([1]CHIEU!M58&lt;&gt;"",[1]CHIEU!M58,"")</f>
        <v/>
      </c>
      <c r="H90" s="115" t="str">
        <f>IF([1]CHIEU!M63&lt;&gt;"",[1]CHIEU!M63,"")</f>
        <v/>
      </c>
      <c r="I90" s="107"/>
      <c r="J90" s="107"/>
      <c r="K90" s="160" t="s">
        <v>106</v>
      </c>
      <c r="L90" s="98">
        <v>1</v>
      </c>
      <c r="M90" s="113" t="str">
        <f>IF([1]CHIEU!N38&lt;&gt;"",[1]CHIEU!N38,"")</f>
        <v>8/1</v>
      </c>
      <c r="N90" s="114" t="str">
        <f>IF([1]CHIEU!N43&lt;&gt;"",[1]CHIEU!N43,"")</f>
        <v/>
      </c>
      <c r="O90" s="114" t="str">
        <f>IF([1]CHIEU!N48&lt;&gt;"",[1]CHIEU!N48,"")</f>
        <v>8/1</v>
      </c>
      <c r="P90" s="114" t="str">
        <f>IF([1]CHIEU!N53&lt;&gt;"",[1]CHIEU!N53,"")</f>
        <v/>
      </c>
      <c r="Q90" s="114" t="str">
        <f>IF([1]CHIEU!N58&lt;&gt;"",[1]CHIEU!N58,"")</f>
        <v/>
      </c>
      <c r="R90" s="115" t="str">
        <f>IF([1]CHIEU!N63&lt;&gt;"",[1]CHIEU!N63,"")</f>
        <v/>
      </c>
      <c r="S90" s="107"/>
    </row>
    <row r="91" spans="1:19" ht="16.5">
      <c r="A91" s="160"/>
      <c r="B91" s="100">
        <v>2</v>
      </c>
      <c r="C91" s="113" t="str">
        <f>IF([1]CHIEU!M39&lt;&gt;"",[1]CHIEU!M39,"")</f>
        <v/>
      </c>
      <c r="D91" s="114" t="str">
        <f>IF([1]CHIEU!M44&lt;&gt;"",[1]CHIEU!M44,"")</f>
        <v/>
      </c>
      <c r="E91" s="114" t="str">
        <f>IF([1]CHIEU!M49&lt;&gt;"",[1]CHIEU!M49,"")</f>
        <v/>
      </c>
      <c r="F91" s="114" t="str">
        <f>IF([1]CHIEU!M54&lt;&gt;"",[1]CHIEU!M54,"")</f>
        <v/>
      </c>
      <c r="G91" s="114" t="str">
        <f>IF([1]CHIEU!M59&lt;&gt;"",[1]CHIEU!M59,"")</f>
        <v/>
      </c>
      <c r="H91" s="115" t="str">
        <f>IF([1]CHIEU!M64&lt;&gt;"",[1]CHIEU!M64,"")</f>
        <v/>
      </c>
      <c r="I91" s="107"/>
      <c r="J91" s="107"/>
      <c r="K91" s="160"/>
      <c r="L91" s="100">
        <v>2</v>
      </c>
      <c r="M91" s="113" t="str">
        <f>IF([1]CHIEU!N39&lt;&gt;"",[1]CHIEU!N39,"")</f>
        <v/>
      </c>
      <c r="N91" s="114" t="str">
        <f>IF([1]CHIEU!N44&lt;&gt;"",[1]CHIEU!N44,"")</f>
        <v>8/1</v>
      </c>
      <c r="O91" s="114" t="str">
        <f>IF([1]CHIEU!N49&lt;&gt;"",[1]CHIEU!N49,"")</f>
        <v>8/1</v>
      </c>
      <c r="P91" s="114" t="str">
        <f>IF([1]CHIEU!N54&lt;&gt;"",[1]CHIEU!N54,"")</f>
        <v/>
      </c>
      <c r="Q91" s="114" t="str">
        <f>IF([1]CHIEU!N59&lt;&gt;"",[1]CHIEU!N59,"")</f>
        <v/>
      </c>
      <c r="R91" s="115" t="str">
        <f>IF([1]CHIEU!N64&lt;&gt;"",[1]CHIEU!N64,"")</f>
        <v/>
      </c>
      <c r="S91" s="107"/>
    </row>
    <row r="92" spans="1:19" ht="16.5">
      <c r="A92" s="160"/>
      <c r="B92" s="100">
        <v>3</v>
      </c>
      <c r="C92" s="113" t="str">
        <f>IF([1]CHIEU!M40&lt;&gt;"",[1]CHIEU!M40,"")</f>
        <v/>
      </c>
      <c r="D92" s="114" t="str">
        <f>IF([1]CHIEU!M45&lt;&gt;"",[1]CHIEU!M45,"")</f>
        <v/>
      </c>
      <c r="E92" s="114" t="str">
        <f>IF([1]CHIEU!M50&lt;&gt;"",[1]CHIEU!M50,"")</f>
        <v/>
      </c>
      <c r="F92" s="114" t="str">
        <f>IF([1]CHIEU!M55&lt;&gt;"",[1]CHIEU!M55,"")</f>
        <v/>
      </c>
      <c r="G92" s="114" t="str">
        <f>IF([1]CHIEU!M60&lt;&gt;"",[1]CHIEU!M60,"")</f>
        <v>9/3</v>
      </c>
      <c r="H92" s="115" t="str">
        <f>IF([1]CHIEU!M65&lt;&gt;"",[1]CHIEU!M65,"")</f>
        <v/>
      </c>
      <c r="I92" s="107"/>
      <c r="J92" s="107"/>
      <c r="K92" s="160"/>
      <c r="L92" s="100">
        <v>3</v>
      </c>
      <c r="M92" s="113" t="str">
        <f>IF([1]CHIEU!N40&lt;&gt;"",[1]CHIEU!N40,"")</f>
        <v>8/2</v>
      </c>
      <c r="N92" s="114" t="str">
        <f>IF([1]CHIEU!N45&lt;&gt;"",[1]CHIEU!N45,"")</f>
        <v>9/2</v>
      </c>
      <c r="O92" s="114" t="str">
        <f>IF([1]CHIEU!N50&lt;&gt;"",[1]CHIEU!N50,"")</f>
        <v/>
      </c>
      <c r="P92" s="114" t="str">
        <f>IF([1]CHIEU!N55&lt;&gt;"",[1]CHIEU!N55,"")</f>
        <v/>
      </c>
      <c r="Q92" s="114" t="str">
        <f>IF([1]CHIEU!N60&lt;&gt;"",[1]CHIEU!N60,"")</f>
        <v/>
      </c>
      <c r="R92" s="115" t="str">
        <f>IF([1]CHIEU!N65&lt;&gt;"",[1]CHIEU!N65,"")</f>
        <v/>
      </c>
      <c r="S92" s="107"/>
    </row>
    <row r="93" spans="1:19" ht="16.5">
      <c r="A93" s="160"/>
      <c r="B93" s="100">
        <v>4</v>
      </c>
      <c r="C93" s="113" t="str">
        <f>IF([1]CHIEU!M41&lt;&gt;"",[1]CHIEU!M41,"")</f>
        <v/>
      </c>
      <c r="D93" s="114" t="str">
        <f>IF([1]CHIEU!M46&lt;&gt;"",[1]CHIEU!M46,"")</f>
        <v/>
      </c>
      <c r="E93" s="114" t="str">
        <f>IF([1]CHIEU!M51&lt;&gt;"",[1]CHIEU!M51,"")</f>
        <v/>
      </c>
      <c r="F93" s="114" t="str">
        <f>IF([1]CHIEU!M56&lt;&gt;"",[1]CHIEU!M56,"")</f>
        <v/>
      </c>
      <c r="G93" s="114" t="str">
        <f>IF([1]CHIEU!M61&lt;&gt;"",[1]CHIEU!M61,"")</f>
        <v/>
      </c>
      <c r="H93" s="115" t="str">
        <f>IF([1]CHIEU!M66&lt;&gt;"",[1]CHIEU!M66,"")</f>
        <v/>
      </c>
      <c r="I93" s="107"/>
      <c r="J93" s="107"/>
      <c r="K93" s="160"/>
      <c r="L93" s="100">
        <v>4</v>
      </c>
      <c r="M93" s="113" t="str">
        <f>IF([1]CHIEU!N41&lt;&gt;"",[1]CHIEU!N41,"")</f>
        <v>8/2</v>
      </c>
      <c r="N93" s="114" t="str">
        <f>IF([1]CHIEU!N46&lt;&gt;"",[1]CHIEU!N46,"")</f>
        <v/>
      </c>
      <c r="O93" s="114" t="str">
        <f>IF([1]CHIEU!N51&lt;&gt;"",[1]CHIEU!N51,"")</f>
        <v>8/2</v>
      </c>
      <c r="P93" s="114" t="str">
        <f>IF([1]CHIEU!N56&lt;&gt;"",[1]CHIEU!N56,"")</f>
        <v/>
      </c>
      <c r="Q93" s="114" t="str">
        <f>IF([1]CHIEU!N61&lt;&gt;"",[1]CHIEU!N61,"")</f>
        <v/>
      </c>
      <c r="R93" s="115" t="str">
        <f>IF([1]CHIEU!N66&lt;&gt;"",[1]CHIEU!N66,"")</f>
        <v/>
      </c>
      <c r="S93" s="107"/>
    </row>
    <row r="94" spans="1:19" ht="17.25" thickBot="1">
      <c r="A94" s="161"/>
      <c r="B94" s="101">
        <v>5</v>
      </c>
      <c r="C94" s="116" t="str">
        <f>IF([1]CHIEU!M42&lt;&gt;"",[1]CHIEU!M42,"")</f>
        <v/>
      </c>
      <c r="D94" s="106" t="str">
        <f>IF([1]CHIEU!M47&lt;&gt;"",[1]CHIEU!M47,"")</f>
        <v/>
      </c>
      <c r="E94" s="106" t="str">
        <f>IF([1]CHIEU!M52&lt;&gt;"",[1]CHIEU!M52,"")</f>
        <v/>
      </c>
      <c r="F94" s="106" t="str">
        <f>IF([1]CHIEU!M57&lt;&gt;"",[1]CHIEU!M57,"")</f>
        <v/>
      </c>
      <c r="G94" s="106" t="str">
        <f>IF([1]CHIEU!M62&lt;&gt;"",[1]CHIEU!M62,"")</f>
        <v/>
      </c>
      <c r="H94" s="117" t="str">
        <f>IF([1]CHIEU!M67&lt;&gt;"",[1]CHIEU!M67,"")</f>
        <v/>
      </c>
      <c r="I94" s="107"/>
      <c r="J94" s="107"/>
      <c r="K94" s="161"/>
      <c r="L94" s="101">
        <v>5</v>
      </c>
      <c r="M94" s="116" t="str">
        <f>IF([1]CHIEU!N42&lt;&gt;"",[1]CHIEU!N42,"")</f>
        <v/>
      </c>
      <c r="N94" s="106" t="str">
        <f>IF([1]CHIEU!N47&lt;&gt;"",[1]CHIEU!N47,"")</f>
        <v/>
      </c>
      <c r="O94" s="106" t="str">
        <f>IF([1]CHIEU!N52&lt;&gt;"",[1]CHIEU!N52,"")</f>
        <v>8/2</v>
      </c>
      <c r="P94" s="106" t="str">
        <f>IF([1]CHIEU!N57&lt;&gt;"",[1]CHIEU!N57,"")</f>
        <v/>
      </c>
      <c r="Q94" s="106" t="str">
        <f>IF([1]CHIEU!N62&lt;&gt;"",[1]CHIEU!N62,"")</f>
        <v/>
      </c>
      <c r="R94" s="117" t="str">
        <f>IF([1]CHIEU!N67&lt;&gt;"",[1]CHIEU!N67,"")</f>
        <v/>
      </c>
      <c r="S94" s="107"/>
    </row>
    <row r="95" spans="1:19">
      <c r="A95" s="107"/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</row>
    <row r="96" spans="1:19">
      <c r="A96" s="107"/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</row>
    <row r="97" spans="1:21">
      <c r="A97" s="107"/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</row>
    <row r="98" spans="1:21">
      <c r="A98" s="107"/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</row>
    <row r="99" spans="1:21">
      <c r="A99" s="107"/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</row>
    <row r="100" spans="1:21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</row>
    <row r="101" spans="1:21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</row>
    <row r="102" spans="1:21">
      <c r="A102" s="107"/>
      <c r="B102" s="107"/>
      <c r="D102" s="107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  <c r="R102" s="107"/>
      <c r="S102" s="107"/>
    </row>
    <row r="103" spans="1:21" ht="17.25" thickBot="1">
      <c r="A103" s="107"/>
      <c r="B103" s="93" t="s">
        <v>100</v>
      </c>
      <c r="C103" s="118"/>
      <c r="D103" s="107" t="s">
        <v>119</v>
      </c>
      <c r="E103" s="93"/>
      <c r="F103" s="93"/>
      <c r="G103" s="94">
        <f>1</f>
        <v>1</v>
      </c>
      <c r="H103" s="94">
        <f>COUNTIF(C105:H114,"&lt;&gt; ")</f>
        <v>60</v>
      </c>
      <c r="I103" s="107"/>
      <c r="J103" s="107"/>
      <c r="K103" s="107"/>
      <c r="L103" s="93" t="s">
        <v>100</v>
      </c>
      <c r="M103" s="109" t="s">
        <v>14</v>
      </c>
      <c r="N103" s="107" t="s">
        <v>120</v>
      </c>
      <c r="O103" s="93"/>
      <c r="P103" s="93"/>
      <c r="Q103" s="94">
        <f>1</f>
        <v>1</v>
      </c>
      <c r="R103" s="94">
        <f>COUNTIF(M105:R114,"&lt;&gt; ")</f>
        <v>60</v>
      </c>
      <c r="S103" s="107"/>
    </row>
    <row r="104" spans="1:21" ht="17.25" thickBot="1">
      <c r="A104" s="95" t="s">
        <v>103</v>
      </c>
      <c r="B104" s="95" t="s">
        <v>104</v>
      </c>
      <c r="C104" s="96">
        <v>2</v>
      </c>
      <c r="D104" s="96">
        <v>3</v>
      </c>
      <c r="E104" s="96">
        <v>4</v>
      </c>
      <c r="F104" s="96">
        <v>5</v>
      </c>
      <c r="G104" s="96">
        <v>6</v>
      </c>
      <c r="H104" s="97">
        <v>7</v>
      </c>
      <c r="I104" s="107"/>
      <c r="J104" s="107"/>
      <c r="K104" s="95" t="s">
        <v>103</v>
      </c>
      <c r="L104" s="95" t="s">
        <v>104</v>
      </c>
      <c r="M104" s="96">
        <v>2</v>
      </c>
      <c r="N104" s="96">
        <v>3</v>
      </c>
      <c r="O104" s="96">
        <v>4</v>
      </c>
      <c r="P104" s="96">
        <v>5</v>
      </c>
      <c r="Q104" s="96">
        <v>6</v>
      </c>
      <c r="R104" s="97">
        <v>7</v>
      </c>
      <c r="S104" s="107"/>
    </row>
    <row r="105" spans="1:21" ht="18.75">
      <c r="A105" s="159" t="s">
        <v>105</v>
      </c>
      <c r="B105" s="98">
        <v>1</v>
      </c>
      <c r="C105" s="110"/>
      <c r="D105" s="111"/>
      <c r="E105" s="111"/>
      <c r="F105" s="111"/>
      <c r="G105" s="111"/>
      <c r="H105" s="112"/>
      <c r="I105" s="99">
        <f>60-COUNTIF(C105:H114,$H$1)</f>
        <v>0</v>
      </c>
      <c r="J105" s="107"/>
      <c r="K105" s="159" t="s">
        <v>105</v>
      </c>
      <c r="L105" s="98">
        <v>1</v>
      </c>
      <c r="M105" s="110"/>
      <c r="N105" s="111" t="str">
        <f>IF([1]SANG!AP42&lt;&gt;"",[1]SANG!AP42,"")</f>
        <v/>
      </c>
      <c r="O105" s="111" t="str">
        <f>IF([1]SANG!AP47&lt;&gt;"",[1]SANG!AP47,"")</f>
        <v/>
      </c>
      <c r="P105" s="111" t="str">
        <f>IF([1]SANG!AP52&lt;&gt;"",[1]SANG!AP52,"")</f>
        <v/>
      </c>
      <c r="Q105" s="111" t="str">
        <f>IF([1]SANG!AP57&lt;&gt;"",[1]SANG!AP57,"")</f>
        <v/>
      </c>
      <c r="R105" s="112" t="str">
        <f>IF([1]SANG!AP62&lt;&gt;"",[1]SANG!AP62,"")</f>
        <v/>
      </c>
      <c r="S105" s="99">
        <f>60-COUNTIF(M105:R114,$H$1)</f>
        <v>14</v>
      </c>
    </row>
    <row r="106" spans="1:21" ht="16.5">
      <c r="A106" s="160"/>
      <c r="B106" s="100">
        <v>2</v>
      </c>
      <c r="C106" s="113"/>
      <c r="D106" s="114"/>
      <c r="E106" s="114"/>
      <c r="F106" s="114"/>
      <c r="G106" s="114"/>
      <c r="H106" s="115"/>
      <c r="I106" s="107"/>
      <c r="J106" s="107"/>
      <c r="K106" s="160"/>
      <c r="L106" s="100">
        <v>2</v>
      </c>
      <c r="M106" s="113" t="str">
        <f>IF([1]SANG!AP38&lt;&gt;"",[1]SANG!AP38,"")</f>
        <v/>
      </c>
      <c r="N106" s="114" t="str">
        <f>IF([1]SANG!AP43&lt;&gt;"",[1]SANG!AP43,"")</f>
        <v/>
      </c>
      <c r="O106" s="114" t="str">
        <f>IF([1]SANG!AP48&lt;&gt;"",[1]SANG!AP48,"")</f>
        <v/>
      </c>
      <c r="P106" s="114" t="str">
        <f>IF([1]SANG!AP53&lt;&gt;"",[1]SANG!AP53,"")</f>
        <v/>
      </c>
      <c r="Q106" s="114" t="str">
        <f>IF([1]SANG!AP58&lt;&gt;"",[1]SANG!AP58,"")</f>
        <v/>
      </c>
      <c r="R106" s="115" t="str">
        <f>IF([1]SANG!AP63&lt;&gt;"",[1]SANG!AP63,"")</f>
        <v/>
      </c>
      <c r="S106" s="107"/>
    </row>
    <row r="107" spans="1:21" ht="16.5">
      <c r="A107" s="160"/>
      <c r="B107" s="100">
        <v>3</v>
      </c>
      <c r="C107" s="113"/>
      <c r="D107" s="114"/>
      <c r="E107" s="114"/>
      <c r="F107" s="114"/>
      <c r="G107" s="114"/>
      <c r="H107" s="115"/>
      <c r="I107" s="107"/>
      <c r="J107" s="107"/>
      <c r="K107" s="160"/>
      <c r="L107" s="100">
        <v>3</v>
      </c>
      <c r="M107" s="113" t="str">
        <f>IF([1]SANG!AP39&lt;&gt;"",[1]SANG!AP39,"")</f>
        <v/>
      </c>
      <c r="N107" s="114" t="str">
        <f>IF([1]SANG!AP44&lt;&gt;"",[1]SANG!AP44,"")</f>
        <v/>
      </c>
      <c r="O107" s="114" t="str">
        <f>IF([1]SANG!AP49&lt;&gt;"",[1]SANG!AP49,"")</f>
        <v/>
      </c>
      <c r="P107" s="114" t="str">
        <f>IF([1]SANG!AP54&lt;&gt;"",[1]SANG!AP54,"")</f>
        <v/>
      </c>
      <c r="Q107" s="114" t="str">
        <f>IF([1]SANG!AP59&lt;&gt;"",[1]SANG!AP59,"")</f>
        <v/>
      </c>
      <c r="R107" s="115" t="str">
        <f>IF([1]SANG!AP64&lt;&gt;"",[1]SANG!AP64,"")</f>
        <v/>
      </c>
      <c r="S107" s="107"/>
    </row>
    <row r="108" spans="1:21" ht="16.5">
      <c r="A108" s="160"/>
      <c r="B108" s="100">
        <v>4</v>
      </c>
      <c r="C108" s="113"/>
      <c r="D108" s="114"/>
      <c r="E108" s="114"/>
      <c r="F108" s="114"/>
      <c r="G108" s="114"/>
      <c r="H108" s="115"/>
      <c r="I108" s="107"/>
      <c r="J108" s="107"/>
      <c r="K108" s="160"/>
      <c r="L108" s="100">
        <v>4</v>
      </c>
      <c r="M108" s="113" t="str">
        <f>IF([1]SANG!AP40&lt;&gt;"",[1]SANG!AP40,"")</f>
        <v/>
      </c>
      <c r="N108" s="114" t="str">
        <f>IF([1]SANG!AP45&lt;&gt;"",[1]SANG!AP45,"")</f>
        <v/>
      </c>
      <c r="O108" s="114" t="str">
        <f>IF([1]SANG!AP50&lt;&gt;"",[1]SANG!AP50,"")</f>
        <v/>
      </c>
      <c r="P108" s="114" t="str">
        <f>IF([1]SANG!AP55&lt;&gt;"",[1]SANG!AP55,"")</f>
        <v/>
      </c>
      <c r="Q108" s="114" t="str">
        <f>IF([1]SANG!AP60&lt;&gt;"",[1]SANG!AP60,"")</f>
        <v/>
      </c>
      <c r="R108" s="115" t="str">
        <f>IF([1]SANG!AP65&lt;&gt;"",[1]SANG!AP65,"")</f>
        <v/>
      </c>
      <c r="S108" s="107"/>
    </row>
    <row r="109" spans="1:21" ht="17.25" thickBot="1">
      <c r="A109" s="161"/>
      <c r="B109" s="101">
        <v>5</v>
      </c>
      <c r="C109" s="116"/>
      <c r="D109" s="106"/>
      <c r="E109" s="106"/>
      <c r="F109" s="106"/>
      <c r="G109" s="106"/>
      <c r="H109" s="117"/>
      <c r="I109" s="107"/>
      <c r="J109" s="107"/>
      <c r="K109" s="161"/>
      <c r="L109" s="101">
        <v>5</v>
      </c>
      <c r="M109" s="116" t="str">
        <f>IF([1]SANG!AP41&lt;&gt;"",[1]SANG!AP41,"")</f>
        <v/>
      </c>
      <c r="N109" s="106" t="str">
        <f>IF([1]SANG!AP46&lt;&gt;"",[1]SANG!AP46,"")</f>
        <v/>
      </c>
      <c r="O109" s="106" t="str">
        <f>IF([1]SANG!AP51&lt;&gt;"",[1]SANG!AP51,"")</f>
        <v/>
      </c>
      <c r="P109" s="106" t="str">
        <f>IF([1]SANG!AP56&lt;&gt;"",[1]SANG!AP56,"")</f>
        <v/>
      </c>
      <c r="Q109" s="106" t="str">
        <f>IF([1]SANG!AP61&lt;&gt;"",[1]SANG!AP61,"")</f>
        <v/>
      </c>
      <c r="R109" s="117" t="str">
        <f>IF([1]SANG!AP66&lt;&gt;"",[1]SANG!AP66,"")</f>
        <v/>
      </c>
      <c r="S109" s="107"/>
    </row>
    <row r="110" spans="1:21" ht="16.5">
      <c r="A110" s="160" t="s">
        <v>106</v>
      </c>
      <c r="B110" s="98">
        <v>1</v>
      </c>
      <c r="C110" s="113"/>
      <c r="D110" s="114"/>
      <c r="E110" s="114"/>
      <c r="F110" s="114"/>
      <c r="G110" s="114"/>
      <c r="H110" s="115"/>
      <c r="I110" s="107"/>
      <c r="J110" s="107"/>
      <c r="K110" s="160" t="s">
        <v>106</v>
      </c>
      <c r="L110" s="98">
        <v>1</v>
      </c>
      <c r="M110" s="113" t="str">
        <f>IF([1]CHIEU!AP38&lt;&gt;"",[1]CHIEU!AP38,"")</f>
        <v>6/4CD</v>
      </c>
      <c r="N110" s="114" t="str">
        <f>IF([1]CHIEU!AP43&lt;&gt;"",[1]CHIEU!AP43,"")</f>
        <v/>
      </c>
      <c r="O110" s="114" t="str">
        <f>IF([1]CHIEU!AP48&lt;&gt;"",[1]CHIEU!AP48,"")</f>
        <v>6/4</v>
      </c>
      <c r="P110" s="114" t="str">
        <f>IF([1]CHIEU!AP53&lt;&gt;"",[1]CHIEU!AP53,"")</f>
        <v>8/4</v>
      </c>
      <c r="Q110" s="114" t="str">
        <f>IF([1]CHIEU!AP58&lt;&gt;"",[1]CHIEU!AP58,"")</f>
        <v/>
      </c>
      <c r="R110" s="115" t="str">
        <f>IF([1]CHIEU!AP63&lt;&gt;"",[1]CHIEU!AP63,"")</f>
        <v>6/3</v>
      </c>
      <c r="S110" s="107"/>
    </row>
    <row r="111" spans="1:21" ht="16.5">
      <c r="A111" s="160"/>
      <c r="B111" s="100">
        <v>2</v>
      </c>
      <c r="C111" s="113"/>
      <c r="D111" s="114"/>
      <c r="E111" s="114"/>
      <c r="F111" s="114"/>
      <c r="G111" s="114"/>
      <c r="H111" s="115"/>
      <c r="I111" s="107"/>
      <c r="J111" s="107"/>
      <c r="K111" s="160"/>
      <c r="L111" s="100">
        <v>2</v>
      </c>
      <c r="M111" s="113" t="str">
        <f>IF([1]CHIEU!AP39&lt;&gt;"",[1]CHIEU!AP39,"")</f>
        <v/>
      </c>
      <c r="N111" s="114" t="str">
        <f>IF([1]CHIEU!AP44&lt;&gt;"",[1]CHIEU!AP44,"")</f>
        <v/>
      </c>
      <c r="O111" s="114" t="str">
        <f>IF([1]CHIEU!AP49&lt;&gt;"",[1]CHIEU!AP49,"")</f>
        <v/>
      </c>
      <c r="P111" s="114" t="str">
        <f>IF([1]CHIEU!AP54&lt;&gt;"",[1]CHIEU!AP54,"")</f>
        <v>6/1CD</v>
      </c>
      <c r="Q111" s="114" t="str">
        <f>IF([1]CHIEU!AP59&lt;&gt;"",[1]CHIEU!AP59,"")</f>
        <v/>
      </c>
      <c r="R111" s="115" t="str">
        <f>IF([1]CHIEU!AP64&lt;&gt;"",[1]CHIEU!AP64,"")</f>
        <v>6/2</v>
      </c>
      <c r="S111" s="107"/>
    </row>
    <row r="112" spans="1:21" ht="16.5">
      <c r="A112" s="160"/>
      <c r="B112" s="100">
        <v>3</v>
      </c>
      <c r="C112" s="113"/>
      <c r="D112" s="114"/>
      <c r="E112" s="114"/>
      <c r="F112" s="114"/>
      <c r="G112" s="114"/>
      <c r="H112" s="115"/>
      <c r="I112" s="107"/>
      <c r="J112" s="107"/>
      <c r="K112" s="160"/>
      <c r="L112" s="100">
        <v>3</v>
      </c>
      <c r="M112" s="113" t="str">
        <f>IF([1]CHIEU!AP40&lt;&gt;"",[1]CHIEU!AP40,"")</f>
        <v>8/3</v>
      </c>
      <c r="N112" s="114" t="str">
        <f>IF([1]CHIEU!AP45&lt;&gt;"",[1]CHIEU!AP45,"")</f>
        <v/>
      </c>
      <c r="O112" s="114" t="str">
        <f>IF([1]CHIEU!AP50&lt;&gt;"",[1]CHIEU!AP50,"")</f>
        <v>6/3CD</v>
      </c>
      <c r="P112" s="114" t="str">
        <f>IF([1]CHIEU!AP55&lt;&gt;"",[1]CHIEU!AP55,"")</f>
        <v/>
      </c>
      <c r="Q112" s="114" t="str">
        <f>IF([1]CHIEU!AP60&lt;&gt;"",[1]CHIEU!AP60,"")</f>
        <v/>
      </c>
      <c r="R112" s="115" t="str">
        <f>IF([1]CHIEU!AP65&lt;&gt;"",[1]CHIEU!AP65,"")</f>
        <v>8/1</v>
      </c>
      <c r="S112" s="107"/>
      <c r="U112" s="105" t="s">
        <v>109</v>
      </c>
    </row>
    <row r="113" spans="1:20" ht="16.5">
      <c r="A113" s="160"/>
      <c r="B113" s="100">
        <v>4</v>
      </c>
      <c r="C113" s="113"/>
      <c r="D113" s="114"/>
      <c r="E113" s="114"/>
      <c r="F113" s="114"/>
      <c r="G113" s="114"/>
      <c r="H113" s="115"/>
      <c r="I113" s="107"/>
      <c r="J113" s="107"/>
      <c r="K113" s="160"/>
      <c r="L113" s="100">
        <v>4</v>
      </c>
      <c r="M113" s="113" t="str">
        <f>IF([1]CHIEU!AP41&lt;&gt;"",[1]CHIEU!AP41,"")</f>
        <v/>
      </c>
      <c r="N113" s="114" t="str">
        <f>IF([1]CHIEU!AP46&lt;&gt;"",[1]CHIEU!AP46,"")</f>
        <v/>
      </c>
      <c r="O113" s="114" t="str">
        <f>IF([1]CHIEU!AP51&lt;&gt;"",[1]CHIEU!AP51,"")</f>
        <v>6/2CD</v>
      </c>
      <c r="P113" s="114" t="str">
        <f>IF([1]CHIEU!AP56&lt;&gt;"",[1]CHIEU!AP56,"")</f>
        <v/>
      </c>
      <c r="Q113" s="114" t="str">
        <f>IF([1]CHIEU!AP61&lt;&gt;"",[1]CHIEU!AP61,"")</f>
        <v/>
      </c>
      <c r="R113" s="115" t="str">
        <f>IF([1]CHIEU!AP66&lt;&gt;"",[1]CHIEU!AP66,"")</f>
        <v>8/2</v>
      </c>
      <c r="S113" s="107"/>
    </row>
    <row r="114" spans="1:20" ht="17.25" thickBot="1">
      <c r="A114" s="161"/>
      <c r="B114" s="101">
        <v>5</v>
      </c>
      <c r="C114" s="116"/>
      <c r="D114" s="106"/>
      <c r="E114" s="106"/>
      <c r="F114" s="106"/>
      <c r="G114" s="106"/>
      <c r="H114" s="117"/>
      <c r="I114" s="107"/>
      <c r="J114" s="107"/>
      <c r="K114" s="161"/>
      <c r="L114" s="101">
        <v>5</v>
      </c>
      <c r="M114" s="116" t="s">
        <v>61</v>
      </c>
      <c r="N114" s="106" t="str">
        <f>IF([1]CHIEU!AP47&lt;&gt;"",[1]CHIEU!AP47,"")</f>
        <v/>
      </c>
      <c r="O114" s="106" t="str">
        <f>IF([1]CHIEU!AP52&lt;&gt;"",[1]CHIEU!AP52,"")</f>
        <v>6/1</v>
      </c>
      <c r="P114" s="106" t="str">
        <f>IF([1]CHIEU!AP57&lt;&gt;"",[1]CHIEU!AP57,"")</f>
        <v/>
      </c>
      <c r="Q114" s="106" t="str">
        <f>IF([1]CHIEU!AP62&lt;&gt;"",[1]CHIEU!AP62,"")</f>
        <v/>
      </c>
      <c r="R114" s="117" t="s">
        <v>121</v>
      </c>
      <c r="S114" s="107"/>
    </row>
    <row r="115" spans="1:20">
      <c r="A115" s="107"/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</row>
    <row r="116" spans="1:20">
      <c r="A116" s="107"/>
      <c r="B116" s="107"/>
      <c r="D116" s="107"/>
      <c r="E116" s="107"/>
      <c r="F116" s="107"/>
      <c r="G116" s="107"/>
      <c r="H116" s="107"/>
      <c r="I116" s="107"/>
      <c r="J116" s="107"/>
      <c r="K116" s="107"/>
      <c r="L116" s="107"/>
      <c r="N116" s="107"/>
      <c r="O116" s="107"/>
      <c r="P116" s="107"/>
      <c r="Q116" s="107"/>
      <c r="R116" s="107"/>
      <c r="S116" s="107"/>
      <c r="T116" s="105" t="s">
        <v>122</v>
      </c>
    </row>
    <row r="117" spans="1:20" ht="17.25" thickBot="1">
      <c r="A117" s="107"/>
      <c r="B117" s="93" t="s">
        <v>100</v>
      </c>
      <c r="C117" s="109" t="s">
        <v>93</v>
      </c>
      <c r="D117" s="107" t="s">
        <v>123</v>
      </c>
      <c r="E117" s="93"/>
      <c r="F117" s="93"/>
      <c r="G117" s="94">
        <f>1</f>
        <v>1</v>
      </c>
      <c r="H117" s="94">
        <f>COUNTIF(C119:H128,"&lt;&gt; ")</f>
        <v>60</v>
      </c>
      <c r="I117" s="107"/>
      <c r="J117" s="107" t="s">
        <v>124</v>
      </c>
      <c r="K117" s="107"/>
      <c r="L117" s="93" t="s">
        <v>100</v>
      </c>
      <c r="M117" s="109" t="s">
        <v>15</v>
      </c>
      <c r="N117" s="107" t="s">
        <v>125</v>
      </c>
      <c r="O117" s="93"/>
      <c r="P117" s="93"/>
      <c r="Q117" s="94">
        <f>1</f>
        <v>1</v>
      </c>
      <c r="R117" s="94">
        <f>COUNTIF(M119:R128,"&lt;&gt; ")</f>
        <v>60</v>
      </c>
      <c r="S117" s="107"/>
    </row>
    <row r="118" spans="1:20" ht="17.25" thickBot="1">
      <c r="A118" s="95" t="s">
        <v>103</v>
      </c>
      <c r="B118" s="95" t="s">
        <v>104</v>
      </c>
      <c r="C118" s="96">
        <v>2</v>
      </c>
      <c r="D118" s="96">
        <v>3</v>
      </c>
      <c r="E118" s="96">
        <v>4</v>
      </c>
      <c r="F118" s="96">
        <v>5</v>
      </c>
      <c r="G118" s="96">
        <v>6</v>
      </c>
      <c r="H118" s="97">
        <v>7</v>
      </c>
      <c r="I118" s="107"/>
      <c r="J118" s="107"/>
      <c r="K118" s="95" t="s">
        <v>103</v>
      </c>
      <c r="L118" s="95" t="s">
        <v>104</v>
      </c>
      <c r="M118" s="96">
        <v>2</v>
      </c>
      <c r="N118" s="96">
        <v>3</v>
      </c>
      <c r="O118" s="96">
        <v>4</v>
      </c>
      <c r="P118" s="96">
        <v>5</v>
      </c>
      <c r="Q118" s="96">
        <v>6</v>
      </c>
      <c r="R118" s="97">
        <v>7</v>
      </c>
      <c r="S118" s="107"/>
    </row>
    <row r="119" spans="1:20" ht="18.75">
      <c r="A119" s="159" t="s">
        <v>105</v>
      </c>
      <c r="B119" s="98">
        <v>1</v>
      </c>
      <c r="C119" s="110" t="s">
        <v>61</v>
      </c>
      <c r="D119" s="111" t="str">
        <f>IF([1]SANG!AN42&lt;&gt;"",[1]SANG!AN42,"")</f>
        <v/>
      </c>
      <c r="E119" s="111" t="str">
        <f>IF([1]SANG!AN47&lt;&gt;"",[1]SANG!AN47,"")</f>
        <v/>
      </c>
      <c r="F119" s="111" t="str">
        <f>IF([1]SANG!AN52&lt;&gt;"",[1]SANG!AN52,"")</f>
        <v/>
      </c>
      <c r="G119" s="111" t="str">
        <f>IF([1]SANG!AN57&lt;&gt;"",[1]SANG!AN57,"")</f>
        <v/>
      </c>
      <c r="H119" s="112" t="str">
        <f>IF([1]SANG!AN62&lt;&gt;"",[1]SANG!AN62,"")</f>
        <v/>
      </c>
      <c r="I119" s="99">
        <f>60-COUNTIF(C119:H128,$H$1)</f>
        <v>18</v>
      </c>
      <c r="J119" s="107"/>
      <c r="K119" s="159" t="s">
        <v>105</v>
      </c>
      <c r="L119" s="98">
        <v>1</v>
      </c>
      <c r="M119" s="110"/>
      <c r="N119" s="111" t="str">
        <f>IF([1]SANG!R42&lt;&gt;"",[1]SANG!R42,"")</f>
        <v/>
      </c>
      <c r="O119" s="111" t="str">
        <f>IF([1]SANG!R47&lt;&gt;"",[1]SANG!R47,"")</f>
        <v>9/2</v>
      </c>
      <c r="P119" s="111" t="str">
        <f>IF([1]SANG!R52&lt;&gt;"",[1]SANG!R52,"")</f>
        <v>9/2</v>
      </c>
      <c r="Q119" s="111" t="str">
        <f>IF([1]SANG!R57&lt;&gt;"",[1]SANG!R57,"")</f>
        <v/>
      </c>
      <c r="R119" s="112" t="str">
        <f>IF([1]SANG!R62&lt;&gt;"",[1]SANG!R62,"")</f>
        <v/>
      </c>
      <c r="S119" s="99">
        <f>60-COUNTIF(M119:R128,$H$1)</f>
        <v>16</v>
      </c>
    </row>
    <row r="120" spans="1:20" ht="16.5">
      <c r="A120" s="160"/>
      <c r="B120" s="100">
        <v>2</v>
      </c>
      <c r="C120" s="113" t="str">
        <f>IF([1]SANG!AN38&lt;&gt;"",[1]SANG!AN38,"")</f>
        <v>9/4CD</v>
      </c>
      <c r="D120" s="114" t="str">
        <f>IF([1]SANG!AN43&lt;&gt;"",[1]SANG!AN43,"")</f>
        <v/>
      </c>
      <c r="E120" s="114" t="str">
        <f>IF([1]SANG!AN48&lt;&gt;"",[1]SANG!AN48,"")</f>
        <v/>
      </c>
      <c r="F120" s="114" t="str">
        <f>IF([1]SANG!AN53&lt;&gt;"",[1]SANG!AN53,"")</f>
        <v/>
      </c>
      <c r="G120" s="114" t="str">
        <f>IF([1]SANG!AN58&lt;&gt;"",[1]SANG!AN58,"")</f>
        <v/>
      </c>
      <c r="H120" s="115" t="str">
        <f>IF([1]SANG!AN63&lt;&gt;"",[1]SANG!AN63,"")</f>
        <v/>
      </c>
      <c r="I120" s="107"/>
      <c r="J120" s="107"/>
      <c r="K120" s="160"/>
      <c r="L120" s="100">
        <v>2</v>
      </c>
      <c r="M120" s="113"/>
      <c r="N120" s="114" t="str">
        <f>IF([1]SANG!R43&lt;&gt;"",[1]SANG!R43,"")</f>
        <v/>
      </c>
      <c r="O120" s="114" t="str">
        <f>IF([1]SANG!R48&lt;&gt;"",[1]SANG!R48,"")</f>
        <v>9/1</v>
      </c>
      <c r="P120" s="114" t="str">
        <f>IF([1]SANG!R53&lt;&gt;"",[1]SANG!R53,"")</f>
        <v>9/3</v>
      </c>
      <c r="Q120" s="114" t="str">
        <f>IF([1]SANG!R58&lt;&gt;"",[1]SANG!R58,"")</f>
        <v/>
      </c>
      <c r="R120" s="115" t="str">
        <f>IF([1]SANG!R63&lt;&gt;"",[1]SANG!R63,"")</f>
        <v/>
      </c>
      <c r="S120" s="107"/>
    </row>
    <row r="121" spans="1:20" ht="16.5">
      <c r="A121" s="160"/>
      <c r="B121" s="100">
        <v>3</v>
      </c>
      <c r="C121" s="113" t="str">
        <f>IF([1]SANG!AN39&lt;&gt;"",[1]SANG!AN39,"")</f>
        <v>9/1CD</v>
      </c>
      <c r="D121" s="114" t="str">
        <f>IF([1]SANG!AN44&lt;&gt;"",[1]SANG!AN44,"")</f>
        <v/>
      </c>
      <c r="E121" s="114" t="str">
        <f>IF([1]SANG!AN49&lt;&gt;"",[1]SANG!AN49,"")</f>
        <v/>
      </c>
      <c r="F121" s="114" t="str">
        <f>IF([1]SANG!AN54&lt;&gt;"",[1]SANG!AN54,"")</f>
        <v/>
      </c>
      <c r="G121" s="114" t="str">
        <f>IF([1]SANG!AN59&lt;&gt;"",[1]SANG!AN59,"")</f>
        <v/>
      </c>
      <c r="H121" s="115" t="str">
        <f>IF([1]SANG!AN64&lt;&gt;"",[1]SANG!AN64,"")</f>
        <v>9/2CD</v>
      </c>
      <c r="I121" s="107"/>
      <c r="J121" s="107"/>
      <c r="K121" s="160"/>
      <c r="L121" s="100">
        <v>3</v>
      </c>
      <c r="M121" s="113" t="str">
        <f>IF([1]SANG!R39&lt;&gt;"",[1]SANG!R39,"")</f>
        <v/>
      </c>
      <c r="N121" s="114" t="str">
        <f>IF([1]SANG!R44&lt;&gt;"",[1]SANG!R44,"")</f>
        <v/>
      </c>
      <c r="O121" s="114" t="str">
        <f>IF([1]SANG!R49&lt;&gt;"",[1]SANG!R49,"")</f>
        <v>9/4</v>
      </c>
      <c r="P121" s="114" t="str">
        <f>IF([1]SANG!R54&lt;&gt;"",[1]SANG!R54,"")</f>
        <v>9/1</v>
      </c>
      <c r="Q121" s="114" t="str">
        <f>IF([1]SANG!R59&lt;&gt;"",[1]SANG!R59,"")</f>
        <v/>
      </c>
      <c r="R121" s="115" t="str">
        <f>IF([1]SANG!R64&lt;&gt;"",[1]SANG!R64,"")</f>
        <v/>
      </c>
      <c r="S121" s="107"/>
    </row>
    <row r="122" spans="1:20" ht="16.5">
      <c r="A122" s="160"/>
      <c r="B122" s="100">
        <v>4</v>
      </c>
      <c r="C122" s="113" t="str">
        <f>IF([1]SANG!AN40&lt;&gt;"",[1]SANG!AN40,"")</f>
        <v/>
      </c>
      <c r="D122" s="114" t="str">
        <f>IF([1]SANG!AN45&lt;&gt;"",[1]SANG!AN45,"")</f>
        <v/>
      </c>
      <c r="E122" s="114" t="str">
        <f>IF([1]SANG!AN50&lt;&gt;"",[1]SANG!AN50,"")</f>
        <v/>
      </c>
      <c r="F122" s="114" t="str">
        <f>IF([1]SANG!AN55&lt;&gt;"",[1]SANG!AN55,"")</f>
        <v/>
      </c>
      <c r="G122" s="114" t="str">
        <f>IF([1]SANG!AN60&lt;&gt;"",[1]SANG!AN60,"")</f>
        <v/>
      </c>
      <c r="H122" s="115" t="str">
        <f>IF([1]SANG!AN65&lt;&gt;"",[1]SANG!AN65,"")</f>
        <v>9/3CD</v>
      </c>
      <c r="I122" s="107"/>
      <c r="J122" s="107"/>
      <c r="K122" s="160"/>
      <c r="L122" s="100">
        <v>4</v>
      </c>
      <c r="M122" s="113" t="str">
        <f>IF([1]SANG!R40&lt;&gt;"",[1]SANG!R40,"")</f>
        <v/>
      </c>
      <c r="N122" s="114" t="str">
        <f>IF([1]SANG!R45&lt;&gt;"",[1]SANG!R45,"")</f>
        <v/>
      </c>
      <c r="O122" s="114" t="str">
        <f>IF([1]SANG!R50&lt;&gt;"",[1]SANG!R50,"")</f>
        <v>9/3</v>
      </c>
      <c r="P122" s="114" t="str">
        <f>IF([1]SANG!R55&lt;&gt;"",[1]SANG!R55,"")</f>
        <v>9/4</v>
      </c>
      <c r="Q122" s="114" t="str">
        <f>IF([1]SANG!R60&lt;&gt;"",[1]SANG!R60,"")</f>
        <v/>
      </c>
      <c r="R122" s="115" t="str">
        <f>IF([1]SANG!R65&lt;&gt;"",[1]SANG!R65,"")</f>
        <v/>
      </c>
      <c r="S122" s="107"/>
    </row>
    <row r="123" spans="1:20" ht="17.25" thickBot="1">
      <c r="A123" s="161"/>
      <c r="B123" s="101">
        <v>5</v>
      </c>
      <c r="C123" s="116" t="str">
        <f>IF([1]SANG!AN41&lt;&gt;"",[1]SANG!AN41,"")</f>
        <v/>
      </c>
      <c r="D123" s="106" t="str">
        <f>IF([1]SANG!AN46&lt;&gt;"",[1]SANG!AN46,"")</f>
        <v/>
      </c>
      <c r="E123" s="106" t="str">
        <f>IF([1]SANG!AN51&lt;&gt;"",[1]SANG!AN51,"")</f>
        <v/>
      </c>
      <c r="F123" s="106" t="str">
        <f>IF([1]SANG!AN56&lt;&gt;"",[1]SANG!AN56,"")</f>
        <v/>
      </c>
      <c r="G123" s="106" t="str">
        <f>IF([1]SANG!AN61&lt;&gt;"",[1]SANG!AN61,"")</f>
        <v/>
      </c>
      <c r="H123" s="117" t="s">
        <v>126</v>
      </c>
      <c r="I123" s="107"/>
      <c r="J123" s="107"/>
      <c r="K123" s="161"/>
      <c r="L123" s="101">
        <v>5</v>
      </c>
      <c r="M123" s="116" t="str">
        <f>IF([1]SANG!R41&lt;&gt;"",[1]SANG!R41,"")</f>
        <v/>
      </c>
      <c r="N123" s="106" t="str">
        <f>IF([1]SANG!R46&lt;&gt;"",[1]SANG!R46,"")</f>
        <v/>
      </c>
      <c r="O123" s="123" t="str">
        <f>IF([1]SANG!R51&lt;&gt;"",[1]SANG!R51,"")</f>
        <v/>
      </c>
      <c r="P123" s="106" t="str">
        <f>IF([1]SANG!R56&lt;&gt;"",[1]SANG!R56,"")</f>
        <v/>
      </c>
      <c r="Q123" s="106" t="str">
        <f>IF([1]SANG!R61&lt;&gt;"",[1]SANG!R61,"")</f>
        <v/>
      </c>
      <c r="R123" s="117" t="str">
        <f>IF([1]SANG!R66&lt;&gt;"",[1]SANG!R66,"")</f>
        <v/>
      </c>
      <c r="S123" s="107"/>
    </row>
    <row r="124" spans="1:20" ht="16.5">
      <c r="A124" s="160" t="s">
        <v>106</v>
      </c>
      <c r="B124" s="98">
        <v>1</v>
      </c>
      <c r="C124" s="113" t="str">
        <f>IF([1]CHIEU!AN38&lt;&gt;"",[1]CHIEU!AN38,"")</f>
        <v/>
      </c>
      <c r="D124" s="114" t="str">
        <f>IF([1]CHIEU!AN43&lt;&gt;"",[1]CHIEU!AN43,"")</f>
        <v/>
      </c>
      <c r="E124" s="114" t="str">
        <f>IF([1]CHIEU!AN48&lt;&gt;"",[1]CHIEU!AN48,"")</f>
        <v>8/2</v>
      </c>
      <c r="F124" s="114" t="str">
        <f>IF([1]CHIEU!AN53&lt;&gt;"",[1]CHIEU!AN53,"")</f>
        <v>8/2</v>
      </c>
      <c r="G124" s="114" t="str">
        <f>IF([1]CHIEU!AN58&lt;&gt;"",[1]CHIEU!AN58,"")</f>
        <v>8/3</v>
      </c>
      <c r="H124" s="115" t="str">
        <f>IF([1]CHIEU!AN63&lt;&gt;"",[1]CHIEU!AN63,"")</f>
        <v/>
      </c>
      <c r="I124" s="107"/>
      <c r="J124" s="107"/>
      <c r="K124" s="160" t="s">
        <v>106</v>
      </c>
      <c r="L124" s="98">
        <v>1</v>
      </c>
      <c r="M124" s="113" t="str">
        <f>IF([1]CHIEU!R38&lt;&gt;"",[1]CHIEU!R38,"")</f>
        <v/>
      </c>
      <c r="N124" s="114" t="str">
        <f>IF([1]CHIEU!R43&lt;&gt;"",[1]CHIEU!R43,"")</f>
        <v>8/1</v>
      </c>
      <c r="O124" s="111" t="str">
        <f>IF([1]CHIEU!R48&lt;&gt;"",[1]CHIEU!R48,"")</f>
        <v>8/3</v>
      </c>
      <c r="P124" s="114" t="str">
        <f>IF([1]CHIEU!R53&lt;&gt;"",[1]CHIEU!R53,"")</f>
        <v/>
      </c>
      <c r="Q124" s="114" t="str">
        <f>IF([1]CHIEU!R58&lt;&gt;"",[1]CHIEU!R58,"")</f>
        <v/>
      </c>
      <c r="R124" s="115" t="str">
        <f>IF([1]CHIEU!R63&lt;&gt;"",[1]CHIEU!R63,"")</f>
        <v>8/1</v>
      </c>
      <c r="S124" s="107"/>
    </row>
    <row r="125" spans="1:20" ht="16.5">
      <c r="A125" s="160"/>
      <c r="B125" s="100">
        <v>2</v>
      </c>
      <c r="C125" s="113" t="str">
        <f>IF([1]CHIEU!AN39&lt;&gt;"",[1]CHIEU!AN39,"")</f>
        <v/>
      </c>
      <c r="D125" s="114" t="str">
        <f>IF([1]CHIEU!AN44&lt;&gt;"",[1]CHIEU!AN44,"")</f>
        <v/>
      </c>
      <c r="E125" s="114" t="str">
        <f>IF([1]CHIEU!AN49&lt;&gt;"",[1]CHIEU!AN49,"")</f>
        <v>8/3CD</v>
      </c>
      <c r="F125" s="114" t="str">
        <f>IF([1]CHIEU!AN54&lt;&gt;"",[1]CHIEU!AN54,"")</f>
        <v>8/4</v>
      </c>
      <c r="G125" s="114" t="str">
        <f>IF([1]CHIEU!AN59&lt;&gt;"",[1]CHIEU!AN59,"")</f>
        <v>8/2CD</v>
      </c>
      <c r="H125" s="115" t="str">
        <f>IF([1]CHIEU!AN64&lt;&gt;"",[1]CHIEU!AN64,"")</f>
        <v>8/1</v>
      </c>
      <c r="I125" s="107"/>
      <c r="J125" s="107"/>
      <c r="K125" s="160"/>
      <c r="L125" s="100">
        <v>2</v>
      </c>
      <c r="M125" s="113" t="str">
        <f>IF([1]CHIEU!R39&lt;&gt;"",[1]CHIEU!R39,"")</f>
        <v/>
      </c>
      <c r="N125" s="114" t="str">
        <f>IF([1]CHIEU!R44&lt;&gt;"",[1]CHIEU!R44,"")</f>
        <v>8/3</v>
      </c>
      <c r="O125" s="114" t="str">
        <f>IF([1]CHIEU!R49&lt;&gt;"",[1]CHIEU!R49,"")</f>
        <v>8/2</v>
      </c>
      <c r="P125" s="114" t="str">
        <f>IF([1]CHIEU!R54&lt;&gt;"",[1]CHIEU!R54,"")</f>
        <v/>
      </c>
      <c r="Q125" s="114" t="str">
        <f>IF([1]CHIEU!R59&lt;&gt;"",[1]CHIEU!R59,"")</f>
        <v/>
      </c>
      <c r="R125" s="115" t="str">
        <f>IF([1]CHIEU!R64&lt;&gt;"",[1]CHIEU!R64,"")</f>
        <v>8/2</v>
      </c>
      <c r="S125" s="107"/>
    </row>
    <row r="126" spans="1:20" ht="16.5">
      <c r="A126" s="160"/>
      <c r="B126" s="100">
        <v>3</v>
      </c>
      <c r="C126" s="113" t="str">
        <f>IF([1]CHIEU!AN40&lt;&gt;"",[1]CHIEU!AN40,"")</f>
        <v/>
      </c>
      <c r="D126" s="114" t="str">
        <f>IF([1]CHIEU!AN45&lt;&gt;"",[1]CHIEU!AN45,"")</f>
        <v/>
      </c>
      <c r="E126" s="114" t="str">
        <f>IF([1]CHIEU!AN50&lt;&gt;"",[1]CHIEU!AN50,"")</f>
        <v/>
      </c>
      <c r="F126" s="114" t="str">
        <f>IF([1]CHIEU!AN55&lt;&gt;"",[1]CHIEU!AN55,"")</f>
        <v>8/1</v>
      </c>
      <c r="G126" s="114" t="str">
        <f>IF([1]CHIEU!AN60&lt;&gt;"",[1]CHIEU!AN60,"")</f>
        <v/>
      </c>
      <c r="H126" s="115" t="str">
        <f>IF([1]CHIEU!AN65&lt;&gt;"",[1]CHIEU!AN65,"")</f>
        <v>8/3</v>
      </c>
      <c r="I126" s="107"/>
      <c r="J126" s="107"/>
      <c r="K126" s="160"/>
      <c r="L126" s="100">
        <v>3</v>
      </c>
      <c r="M126" s="113" t="str">
        <f>IF([1]CHIEU!R40&lt;&gt;"",[1]CHIEU!R40,"")</f>
        <v/>
      </c>
      <c r="N126" s="114" t="str">
        <f>IF([1]CHIEU!R45&lt;&gt;"",[1]CHIEU!R45,"")</f>
        <v>8/4</v>
      </c>
      <c r="O126" s="114" t="str">
        <f>IF([1]CHIEU!R50&lt;&gt;"",[1]CHIEU!R50,"")</f>
        <v>8/4</v>
      </c>
      <c r="P126" s="114" t="str">
        <f>IF([1]CHIEU!R55&lt;&gt;"",[1]CHIEU!R55,"")</f>
        <v/>
      </c>
      <c r="Q126" s="114" t="str">
        <f>IF([1]CHIEU!R60&lt;&gt;"",[1]CHIEU!R60,"")</f>
        <v/>
      </c>
      <c r="R126" s="115" t="str">
        <f>IF([1]CHIEU!R65&lt;&gt;"",[1]CHIEU!R65,"")</f>
        <v/>
      </c>
      <c r="S126" s="107"/>
    </row>
    <row r="127" spans="1:20" ht="16.5">
      <c r="A127" s="160"/>
      <c r="B127" s="100">
        <v>4</v>
      </c>
      <c r="C127" s="113" t="str">
        <f>IF([1]CHIEU!AN41&lt;&gt;"",[1]CHIEU!AN41,"")</f>
        <v/>
      </c>
      <c r="D127" s="114" t="str">
        <f>IF([1]CHIEU!AN46&lt;&gt;"",[1]CHIEU!AN46,"")</f>
        <v/>
      </c>
      <c r="E127" s="114" t="str">
        <f>IF([1]CHIEU!AN51&lt;&gt;"",[1]CHIEU!AN51,"")</f>
        <v>8/4CD</v>
      </c>
      <c r="F127" s="114" t="str">
        <f>IF([1]CHIEU!AN56&lt;&gt;"",[1]CHIEU!AN56,"")</f>
        <v/>
      </c>
      <c r="G127" s="114" t="str">
        <f>IF([1]CHIEU!AN61&lt;&gt;"",[1]CHIEU!AN61,"")</f>
        <v/>
      </c>
      <c r="H127" s="115" t="str">
        <f>IF([1]CHIEU!AN66&lt;&gt;"",[1]CHIEU!AN66,"")</f>
        <v>8/4</v>
      </c>
      <c r="I127" s="107"/>
      <c r="J127" s="107"/>
      <c r="K127" s="160"/>
      <c r="L127" s="100">
        <v>4</v>
      </c>
      <c r="M127" s="113" t="str">
        <f>IF([1]CHIEU!R41&lt;&gt;"",[1]CHIEU!R41,"")</f>
        <v/>
      </c>
      <c r="N127" s="114" t="str">
        <f>IF([1]CHIEU!R46&lt;&gt;"",[1]CHIEU!R46,"")</f>
        <v/>
      </c>
      <c r="O127" s="114" t="str">
        <f>IF([1]CHIEU!R51&lt;&gt;"",[1]CHIEU!R51,"")</f>
        <v/>
      </c>
      <c r="P127" s="114" t="str">
        <f>IF([1]CHIEU!R56&lt;&gt;"",[1]CHIEU!R56,"")</f>
        <v/>
      </c>
      <c r="Q127" s="114" t="str">
        <f>IF([1]CHIEU!R61&lt;&gt;"",[1]CHIEU!R61,"")</f>
        <v/>
      </c>
      <c r="R127" s="115" t="str">
        <f>IF([1]CHIEU!R66&lt;&gt;"",[1]CHIEU!R66,"")</f>
        <v/>
      </c>
      <c r="S127" s="107"/>
    </row>
    <row r="128" spans="1:20" ht="17.25" thickBot="1">
      <c r="A128" s="161"/>
      <c r="B128" s="101">
        <v>5</v>
      </c>
      <c r="C128" s="116" t="str">
        <f>IF([1]CHIEU!AN42&lt;&gt;"",[1]CHIEU!AN42,"")</f>
        <v/>
      </c>
      <c r="D128" s="106" t="str">
        <f>IF([1]CHIEU!AN47&lt;&gt;"",[1]CHIEU!AN47,"")</f>
        <v/>
      </c>
      <c r="E128" s="106" t="str">
        <f>IF([1]CHIEU!AN52&lt;&gt;"",[1]CHIEU!AN52,"")</f>
        <v>8/1CD</v>
      </c>
      <c r="F128" s="106" t="str">
        <f>IF([1]CHIEU!AN57&lt;&gt;"",[1]CHIEU!AN57,"")</f>
        <v/>
      </c>
      <c r="G128" s="106" t="str">
        <f>IF([1]CHIEU!AN62&lt;&gt;"",[1]CHIEU!AN62,"")</f>
        <v/>
      </c>
      <c r="H128" s="117" t="str">
        <f>IF([1]CHIEU!AN67&lt;&gt;"",[1]CHIEU!AN67,"")</f>
        <v/>
      </c>
      <c r="I128" s="107"/>
      <c r="J128" s="107"/>
      <c r="K128" s="161"/>
      <c r="L128" s="101">
        <v>5</v>
      </c>
      <c r="M128" s="116" t="str">
        <f>IF([1]CHIEU!R42&lt;&gt;"",[1]CHIEU!R42,"")</f>
        <v/>
      </c>
      <c r="N128" s="106" t="str">
        <f>IF([1]CHIEU!R47&lt;&gt;"",[1]CHIEU!R47,"")</f>
        <v/>
      </c>
      <c r="O128" s="106" t="str">
        <f>IF([1]CHIEU!R52&lt;&gt;"",[1]CHIEU!R52,"")</f>
        <v/>
      </c>
      <c r="P128" s="106" t="str">
        <f>IF([1]CHIEU!R57&lt;&gt;"",[1]CHIEU!R57,"")</f>
        <v/>
      </c>
      <c r="Q128" s="106" t="str">
        <f>IF([1]CHIEU!R62&lt;&gt;"",[1]CHIEU!R62,"")</f>
        <v/>
      </c>
      <c r="R128" s="117" t="str">
        <f>IF([1]CHIEU!R67&lt;&gt;"",[1]CHIEU!R67,"")</f>
        <v/>
      </c>
      <c r="S128" s="107"/>
    </row>
    <row r="129" spans="1:19">
      <c r="A129" s="107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</row>
    <row r="130" spans="1:19">
      <c r="A130" s="107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</row>
    <row r="131" spans="1:19">
      <c r="A131" s="107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</row>
    <row r="132" spans="1:19">
      <c r="A132" s="107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</row>
    <row r="133" spans="1:19">
      <c r="A133" s="107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</row>
    <row r="134" spans="1:19">
      <c r="A134" s="107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</row>
    <row r="135" spans="1:19">
      <c r="A135" s="107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</row>
    <row r="136" spans="1:19">
      <c r="A136" s="107"/>
      <c r="B136" s="107"/>
      <c r="D136" s="107"/>
      <c r="E136" s="107"/>
      <c r="F136" s="107"/>
      <c r="G136" s="107"/>
      <c r="H136" s="107"/>
      <c r="I136" s="107"/>
      <c r="J136" s="107"/>
      <c r="K136" s="107"/>
      <c r="L136" s="107"/>
      <c r="N136" s="107"/>
      <c r="O136" s="107"/>
      <c r="P136" s="107"/>
      <c r="Q136" s="107"/>
      <c r="R136" s="107"/>
      <c r="S136" s="107"/>
    </row>
    <row r="137" spans="1:19" ht="17.25" thickBot="1">
      <c r="A137" s="107"/>
      <c r="B137" s="93" t="s">
        <v>100</v>
      </c>
      <c r="C137" s="109" t="s">
        <v>16</v>
      </c>
      <c r="D137" s="107" t="s">
        <v>127</v>
      </c>
      <c r="E137" s="93"/>
      <c r="F137" s="93"/>
      <c r="G137" s="94">
        <f>1</f>
        <v>1</v>
      </c>
      <c r="H137" s="94">
        <f>COUNTIF(C139:H148,"&lt;&gt; ")</f>
        <v>60</v>
      </c>
      <c r="I137" s="107"/>
      <c r="J137" s="107"/>
      <c r="K137" s="107"/>
      <c r="L137" s="93" t="s">
        <v>100</v>
      </c>
      <c r="M137" s="109" t="s">
        <v>17</v>
      </c>
      <c r="N137" s="107" t="s">
        <v>128</v>
      </c>
      <c r="O137" s="93"/>
      <c r="P137" s="93"/>
      <c r="Q137" s="94">
        <f>1</f>
        <v>1</v>
      </c>
      <c r="R137" s="94">
        <f>COUNTIF(M139:R148,"&lt;&gt; ")</f>
        <v>59</v>
      </c>
      <c r="S137" s="107"/>
    </row>
    <row r="138" spans="1:19" ht="17.25" thickBot="1">
      <c r="A138" s="95" t="s">
        <v>103</v>
      </c>
      <c r="B138" s="95" t="s">
        <v>104</v>
      </c>
      <c r="C138" s="96">
        <v>2</v>
      </c>
      <c r="D138" s="96">
        <v>3</v>
      </c>
      <c r="E138" s="96">
        <v>4</v>
      </c>
      <c r="F138" s="96">
        <v>5</v>
      </c>
      <c r="G138" s="96">
        <v>6</v>
      </c>
      <c r="H138" s="97">
        <v>7</v>
      </c>
      <c r="I138" s="107"/>
      <c r="J138" s="107"/>
      <c r="K138" s="95" t="s">
        <v>103</v>
      </c>
      <c r="L138" s="95" t="s">
        <v>104</v>
      </c>
      <c r="M138" s="96">
        <v>2</v>
      </c>
      <c r="N138" s="96">
        <v>3</v>
      </c>
      <c r="O138" s="96">
        <v>4</v>
      </c>
      <c r="P138" s="96">
        <v>5</v>
      </c>
      <c r="Q138" s="96">
        <v>6</v>
      </c>
      <c r="R138" s="97">
        <v>7</v>
      </c>
      <c r="S138" s="107"/>
    </row>
    <row r="139" spans="1:19" ht="18.75">
      <c r="A139" s="159" t="s">
        <v>105</v>
      </c>
      <c r="B139" s="98">
        <v>1</v>
      </c>
      <c r="C139" s="110"/>
      <c r="D139" s="111" t="str">
        <f>IF([1]SANG!S42&lt;&gt;"",[1]SANG!S42,"")</f>
        <v/>
      </c>
      <c r="E139" s="111"/>
      <c r="F139" s="111" t="str">
        <f>IF([1]SANG!S52&lt;&gt;"",[1]SANG!S52,"")</f>
        <v/>
      </c>
      <c r="G139" s="111" t="str">
        <f>IF([1]SANG!S57&lt;&gt;"",[1]SANG!S57,"")</f>
        <v/>
      </c>
      <c r="H139" s="112" t="str">
        <f>IF([1]SANG!S62&lt;&gt;"",[1]SANG!S62,"")</f>
        <v/>
      </c>
      <c r="I139" s="99">
        <f>60-COUNTIF(C139:H148,$H$1)</f>
        <v>12</v>
      </c>
      <c r="J139" s="107"/>
      <c r="K139" s="159" t="s">
        <v>105</v>
      </c>
      <c r="L139" s="98">
        <v>1</v>
      </c>
      <c r="M139" s="110"/>
      <c r="N139" s="111" t="str">
        <f>IF([1]SANG!T42&lt;&gt;"",[1]SANG!T42,"")</f>
        <v/>
      </c>
      <c r="O139" s="111" t="str">
        <f>IF([1]SANG!T47&lt;&gt;"",[1]SANG!T47,"")</f>
        <v/>
      </c>
      <c r="P139" s="111" t="str">
        <f>IF([1]SANG!T52&lt;&gt;"",[1]SANG!T52,"")</f>
        <v/>
      </c>
      <c r="Q139" s="111" t="str">
        <f>IF([1]SANG!T57&lt;&gt;"",[1]SANG!T57,"")</f>
        <v/>
      </c>
      <c r="R139" s="112" t="str">
        <f>IF([1]SANG!T62&lt;&gt;"",[1]SANG!T62,"")</f>
        <v/>
      </c>
      <c r="S139" s="99">
        <f>60-COUNTIF(M139:R148,$H$1)</f>
        <v>3</v>
      </c>
    </row>
    <row r="140" spans="1:19" ht="16.5">
      <c r="A140" s="160"/>
      <c r="B140" s="100">
        <v>2</v>
      </c>
      <c r="C140" s="113" t="str">
        <f>IF([1]SANG!S38&lt;&gt;"",[1]SANG!S38,"")</f>
        <v>7/4</v>
      </c>
      <c r="D140" s="114" t="str">
        <f>IF([1]SANG!S43&lt;&gt;"",[1]SANG!S43,"")</f>
        <v/>
      </c>
      <c r="E140" s="114" t="str">
        <f>IF([1]SANG!S48&lt;&gt;"",[1]SANG!S48,"")</f>
        <v/>
      </c>
      <c r="F140" s="114" t="str">
        <f>IF([1]SANG!S53&lt;&gt;"",[1]SANG!S53,"")</f>
        <v/>
      </c>
      <c r="G140" s="114" t="str">
        <f>IF([1]SANG!S58&lt;&gt;"",[1]SANG!S58,"")</f>
        <v/>
      </c>
      <c r="H140" s="115" t="str">
        <f>IF([1]SANG!S63&lt;&gt;"",[1]SANG!S63,"")</f>
        <v/>
      </c>
      <c r="I140" s="107"/>
      <c r="J140" s="107"/>
      <c r="K140" s="160"/>
      <c r="L140" s="100">
        <v>2</v>
      </c>
      <c r="M140" s="113" t="str">
        <f>IF([1]SANG!T38&lt;&gt;"",[1]SANG!T38,"")</f>
        <v/>
      </c>
      <c r="N140" s="114" t="str">
        <f>IF([1]SANG!T43&lt;&gt;"",[1]SANG!T43,"")</f>
        <v/>
      </c>
      <c r="O140" s="114" t="str">
        <f>IF([1]SANG!T48&lt;&gt;"",[1]SANG!T48,"")</f>
        <v/>
      </c>
      <c r="P140" s="114" t="str">
        <f>IF([1]SANG!T53&lt;&gt;"",[1]SANG!T53,"")</f>
        <v/>
      </c>
      <c r="Q140" s="114" t="str">
        <f>IF([1]SANG!T58&lt;&gt;"",[1]SANG!T58,"")</f>
        <v/>
      </c>
      <c r="R140" s="115" t="str">
        <f>IF([1]SANG!T63&lt;&gt;"",[1]SANG!T63,"")</f>
        <v/>
      </c>
      <c r="S140" s="107"/>
    </row>
    <row r="141" spans="1:19" ht="16.5">
      <c r="A141" s="160"/>
      <c r="B141" s="100">
        <v>3</v>
      </c>
      <c r="C141" s="113" t="str">
        <f>IF([1]SANG!S39&lt;&gt;"",[1]SANG!S39,"")</f>
        <v>7/1</v>
      </c>
      <c r="D141" s="114" t="str">
        <f>IF([1]SANG!S44&lt;&gt;"",[1]SANG!S44,"")</f>
        <v/>
      </c>
      <c r="E141" s="114" t="str">
        <f>IF([1]SANG!S49&lt;&gt;"",[1]SANG!S49,"")</f>
        <v/>
      </c>
      <c r="F141" s="114" t="str">
        <f>IF([1]SANG!S54&lt;&gt;"",[1]SANG!S54,"")</f>
        <v/>
      </c>
      <c r="G141" s="114" t="str">
        <f>IF([1]SANG!S59&lt;&gt;"",[1]SANG!S59,"")</f>
        <v/>
      </c>
      <c r="H141" s="115" t="str">
        <f>IF([1]SANG!S64&lt;&gt;"",[1]SANG!S64,"")</f>
        <v>7/4</v>
      </c>
      <c r="I141" s="107"/>
      <c r="J141" s="107"/>
      <c r="K141" s="160"/>
      <c r="L141" s="100">
        <v>3</v>
      </c>
      <c r="M141" s="113" t="str">
        <f>IF([1]SANG!T39&lt;&gt;"",[1]SANG!T39,"")</f>
        <v/>
      </c>
      <c r="N141" s="114" t="str">
        <f>IF([1]SANG!T44&lt;&gt;"",[1]SANG!T44,"")</f>
        <v/>
      </c>
      <c r="O141" s="114" t="str">
        <f>IF([1]SANG!T49&lt;&gt;"",[1]SANG!T49,"")</f>
        <v/>
      </c>
      <c r="P141" s="114" t="str">
        <f>IF([1]SANG!T54&lt;&gt;"",[1]SANG!T54,"")</f>
        <v/>
      </c>
      <c r="Q141" s="114" t="str">
        <f>IF([1]SANG!T59&lt;&gt;"",[1]SANG!T59,"")</f>
        <v/>
      </c>
      <c r="R141" s="115" t="str">
        <f>IF([1]SANG!T64&lt;&gt;"",[1]SANG!T64,"")</f>
        <v/>
      </c>
      <c r="S141" s="107"/>
    </row>
    <row r="142" spans="1:19" ht="16.5">
      <c r="A142" s="160"/>
      <c r="B142" s="100">
        <v>4</v>
      </c>
      <c r="C142" s="113" t="str">
        <f>IF([1]SANG!S40&lt;&gt;"",[1]SANG!S40,"")</f>
        <v/>
      </c>
      <c r="D142" s="114" t="str">
        <f>IF([1]SANG!S45&lt;&gt;"",[1]SANG!S45,"")</f>
        <v/>
      </c>
      <c r="E142" s="114" t="str">
        <f>IF([1]SANG!S50&lt;&gt;"",[1]SANG!S50,"")</f>
        <v/>
      </c>
      <c r="F142" s="114" t="str">
        <f>IF([1]SANG!S55&lt;&gt;"",[1]SANG!S55,"")</f>
        <v/>
      </c>
      <c r="G142" s="114" t="str">
        <f>IF([1]SANG!S60&lt;&gt;"",[1]SANG!S60,"")</f>
        <v/>
      </c>
      <c r="H142" s="115" t="str">
        <f>IF([1]SANG!S65&lt;&gt;"",[1]SANG!S65,"")</f>
        <v>7/1</v>
      </c>
      <c r="I142" s="107"/>
      <c r="J142" s="107"/>
      <c r="K142" s="160"/>
      <c r="L142" s="100">
        <v>4</v>
      </c>
      <c r="M142" s="113" t="str">
        <f>IF([1]SANG!T40&lt;&gt;"",[1]SANG!T40,"")</f>
        <v/>
      </c>
      <c r="N142" s="114" t="str">
        <f>IF([1]SANG!T45&lt;&gt;"",[1]SANG!T45,"")</f>
        <v/>
      </c>
      <c r="O142" s="114" t="str">
        <f>IF([1]SANG!T50&lt;&gt;"",[1]SANG!T50,"")</f>
        <v/>
      </c>
      <c r="P142" s="114" t="str">
        <f>IF([1]SANG!T55&lt;&gt;"",[1]SANG!T55,"")</f>
        <v/>
      </c>
      <c r="Q142" s="114" t="str">
        <f>IF([1]SANG!T60&lt;&gt;"",[1]SANG!T60,"")</f>
        <v/>
      </c>
      <c r="R142" s="115" t="str">
        <f>IF([1]SANG!T65&lt;&gt;"",[1]SANG!T65,"")</f>
        <v/>
      </c>
      <c r="S142" s="107"/>
    </row>
    <row r="143" spans="1:19" ht="17.25" thickBot="1">
      <c r="A143" s="161"/>
      <c r="B143" s="101">
        <v>5</v>
      </c>
      <c r="C143" s="116" t="str">
        <f>IF([1]SANG!S41&lt;&gt;"",[1]SANG!S41,"")</f>
        <v/>
      </c>
      <c r="D143" s="106" t="str">
        <f>IF([1]SANG!S46&lt;&gt;"",[1]SANG!S46,"")</f>
        <v/>
      </c>
      <c r="E143" s="106" t="str">
        <f>IF([1]SANG!S51&lt;&gt;"",[1]SANG!S51,"")</f>
        <v/>
      </c>
      <c r="F143" s="106" t="str">
        <f>IF([1]SANG!S56&lt;&gt;"",[1]SANG!S56,"")</f>
        <v/>
      </c>
      <c r="G143" s="106" t="str">
        <f>IF([1]SANG!S61&lt;&gt;"",[1]SANG!S61,"")</f>
        <v/>
      </c>
      <c r="H143" s="117" t="str">
        <f>IF([1]SANG!S66&lt;&gt;"",[1]SANG!S66,"")</f>
        <v/>
      </c>
      <c r="I143" s="107"/>
      <c r="J143" s="107"/>
      <c r="K143" s="161"/>
      <c r="L143" s="101">
        <v>5</v>
      </c>
      <c r="M143" s="116" t="str">
        <f>IF([1]SANG!T41&lt;&gt;"",[1]SANG!T41,"")</f>
        <v/>
      </c>
      <c r="N143" s="106" t="str">
        <f>IF([1]SANG!T46&lt;&gt;"",[1]SANG!T46,"")</f>
        <v/>
      </c>
      <c r="O143" s="106" t="str">
        <f>IF([1]SANG!T51&lt;&gt;"",[1]SANG!T51,"")</f>
        <v/>
      </c>
      <c r="P143" s="106" t="str">
        <f>IF([1]SANG!T56&lt;&gt;"",[1]SANG!T56,"")</f>
        <v/>
      </c>
      <c r="Q143" s="106" t="str">
        <f>IF([1]SANG!T61&lt;&gt;"",[1]SANG!T61,"")</f>
        <v/>
      </c>
      <c r="R143" s="117" t="str">
        <f>IF([1]SANG!T66&lt;&gt;"",[1]SANG!T66,"")</f>
        <v/>
      </c>
      <c r="S143" s="107"/>
    </row>
    <row r="144" spans="1:19" ht="16.5">
      <c r="A144" s="160" t="s">
        <v>106</v>
      </c>
      <c r="B144" s="98">
        <v>1</v>
      </c>
      <c r="C144" s="113" t="str">
        <f>IF([1]CHIEU!S38&lt;&gt;"",[1]CHIEU!S38,"")</f>
        <v/>
      </c>
      <c r="D144" s="114" t="str">
        <f>IF([1]CHIEU!S43&lt;&gt;"",[1]CHIEU!S43,"")</f>
        <v>8/3</v>
      </c>
      <c r="E144" s="114" t="str">
        <f>IF([1]CHIEU!S48&lt;&gt;"",[1]CHIEU!S48,"")</f>
        <v/>
      </c>
      <c r="F144" s="114" t="str">
        <f>IF([1]CHIEU!S53&lt;&gt;"",[1]CHIEU!S53,"")</f>
        <v/>
      </c>
      <c r="G144" s="114" t="str">
        <f>IF([1]CHIEU!S58&lt;&gt;"",[1]CHIEU!S58,"")</f>
        <v>8/1</v>
      </c>
      <c r="H144" s="115" t="str">
        <f>IF([1]CHIEU!S63&lt;&gt;"",[1]CHIEU!S63,"")</f>
        <v/>
      </c>
      <c r="I144" s="107"/>
      <c r="J144" s="107"/>
      <c r="K144" s="160" t="s">
        <v>106</v>
      </c>
      <c r="L144" s="98">
        <v>1</v>
      </c>
      <c r="M144" s="113" t="str">
        <f>IF([1]CHIEU!T38&lt;&gt;"",[1]CHIEU!T38,"")</f>
        <v/>
      </c>
      <c r="N144" s="114" t="str">
        <f>IF([1]CHIEU!T43&lt;&gt;"",[1]CHIEU!T43,"")</f>
        <v/>
      </c>
      <c r="O144" s="114" t="str">
        <f>IF([1]CHIEU!T48&lt;&gt;"",[1]CHIEU!T48,"")</f>
        <v/>
      </c>
      <c r="P144" s="114" t="str">
        <f>IF([1]CHIEU!T53&lt;&gt;"",[1]CHIEU!T53,"")</f>
        <v/>
      </c>
      <c r="Q144" s="114" t="str">
        <f>IF([1]CHIEU!T58&lt;&gt;"",[1]CHIEU!T58,"")</f>
        <v/>
      </c>
      <c r="R144" s="115" t="str">
        <f>IF([1]CHIEU!T63&lt;&gt;"",[1]CHIEU!T63,"")</f>
        <v/>
      </c>
      <c r="S144" s="107"/>
    </row>
    <row r="145" spans="1:24" ht="16.5">
      <c r="A145" s="160"/>
      <c r="B145" s="100">
        <v>2</v>
      </c>
      <c r="C145" s="113" t="str">
        <f>IF([1]CHIEU!S39&lt;&gt;"",[1]CHIEU!S39,"")</f>
        <v/>
      </c>
      <c r="D145" s="114" t="str">
        <f>IF([1]CHIEU!S44&lt;&gt;"",[1]CHIEU!S44,"")</f>
        <v>8/2</v>
      </c>
      <c r="E145" s="114" t="str">
        <f>IF([1]CHIEU!S49&lt;&gt;"",[1]CHIEU!S49,"")</f>
        <v/>
      </c>
      <c r="F145" s="114" t="str">
        <f>IF([1]CHIEU!S54&lt;&gt;"",[1]CHIEU!S54,"")</f>
        <v/>
      </c>
      <c r="G145" s="114" t="str">
        <f>IF([1]CHIEU!S59&lt;&gt;"",[1]CHIEU!S59,"")</f>
        <v>8/3</v>
      </c>
      <c r="H145" s="115" t="str">
        <f>IF([1]CHIEU!S64&lt;&gt;"",[1]CHIEU!S64,"")</f>
        <v/>
      </c>
      <c r="I145" s="107"/>
      <c r="J145" s="107"/>
      <c r="K145" s="160"/>
      <c r="L145" s="100">
        <v>2</v>
      </c>
      <c r="M145" s="113" t="str">
        <f>IF([1]CHIEU!T39&lt;&gt;"",[1]CHIEU!T39,"")</f>
        <v/>
      </c>
      <c r="N145" s="114" t="str">
        <f>IF([1]CHIEU!T44&lt;&gt;"",[1]CHIEU!T44,"")</f>
        <v/>
      </c>
      <c r="O145" s="114" t="str">
        <f>IF([1]CHIEU!T49&lt;&gt;"",[1]CHIEU!T49,"")</f>
        <v/>
      </c>
      <c r="P145" s="114" t="str">
        <f>IF([1]CHIEU!T54&lt;&gt;"",[1]CHIEU!T54,"")</f>
        <v/>
      </c>
      <c r="Q145" s="114" t="str">
        <f>IF([1]CHIEU!T59&lt;&gt;"",[1]CHIEU!T59,"")</f>
        <v/>
      </c>
      <c r="R145" s="115" t="str">
        <f>IF([1]CHIEU!T64&lt;&gt;"",[1]CHIEU!T64,"")</f>
        <v/>
      </c>
      <c r="S145" s="107"/>
    </row>
    <row r="146" spans="1:24" ht="16.5">
      <c r="A146" s="160"/>
      <c r="B146" s="100">
        <v>3</v>
      </c>
      <c r="C146" s="113" t="str">
        <f>IF([1]CHIEU!S40&lt;&gt;"",[1]CHIEU!S40,"")</f>
        <v/>
      </c>
      <c r="D146" s="114" t="str">
        <f>IF([1]CHIEU!S45&lt;&gt;"",[1]CHIEU!S45,"")</f>
        <v>8/1</v>
      </c>
      <c r="E146" s="114" t="str">
        <f>IF([1]CHIEU!S50&lt;&gt;"",[1]CHIEU!S50,"")</f>
        <v/>
      </c>
      <c r="F146" s="114" t="str">
        <f>IF([1]CHIEU!S55&lt;&gt;"",[1]CHIEU!S55,"")</f>
        <v/>
      </c>
      <c r="G146" s="114" t="str">
        <f>IF([1]CHIEU!S60&lt;&gt;"",[1]CHIEU!S60,"")</f>
        <v>8/4</v>
      </c>
      <c r="H146" s="115" t="str">
        <f>IF([1]CHIEU!S65&lt;&gt;"",[1]CHIEU!S65,"")</f>
        <v/>
      </c>
      <c r="I146" s="107"/>
      <c r="J146" s="107"/>
      <c r="K146" s="160"/>
      <c r="L146" s="100">
        <v>3</v>
      </c>
      <c r="M146" s="113" t="str">
        <f>IF([1]CHIEU!T40&lt;&gt;"",[1]CHIEU!T40,"")</f>
        <v>6/4</v>
      </c>
      <c r="N146" s="114" t="str">
        <f>IF([1]CHIEU!T45&lt;&gt;"",[1]CHIEU!T45,"")</f>
        <v/>
      </c>
      <c r="O146" s="114" t="str">
        <f>IF([1]CHIEU!T50&lt;&gt;"",[1]CHIEU!T50,"")</f>
        <v/>
      </c>
      <c r="P146" s="114" t="str">
        <f>IF([1]CHIEU!T55&lt;&gt;"",[1]CHIEU!T55,"")</f>
        <v/>
      </c>
      <c r="Q146" s="114" t="str">
        <f>IF([1]CHIEU!T60&lt;&gt;"",[1]CHIEU!T60,"")</f>
        <v>6/4</v>
      </c>
      <c r="R146" s="115" t="str">
        <f>IF([1]CHIEU!T65&lt;&gt;"",[1]CHIEU!T65,"")</f>
        <v/>
      </c>
      <c r="S146" s="107"/>
      <c r="X146" s="105" t="s">
        <v>129</v>
      </c>
    </row>
    <row r="147" spans="1:24" ht="16.5">
      <c r="A147" s="160"/>
      <c r="B147" s="100">
        <v>4</v>
      </c>
      <c r="C147" s="113" t="str">
        <f>IF([1]CHIEU!S41&lt;&gt;"",[1]CHIEU!S41,"")</f>
        <v/>
      </c>
      <c r="D147" s="114" t="str">
        <f>IF([1]CHIEU!S46&lt;&gt;"",[1]CHIEU!S46,"")</f>
        <v>8/4</v>
      </c>
      <c r="E147" s="114" t="str">
        <f>IF([1]CHIEU!S51&lt;&gt;"",[1]CHIEU!S51,"")</f>
        <v/>
      </c>
      <c r="F147" s="114" t="str">
        <f>IF([1]CHIEU!S56&lt;&gt;"",[1]CHIEU!S56,"")</f>
        <v/>
      </c>
      <c r="G147" s="114" t="str">
        <f>IF([1]CHIEU!S61&lt;&gt;"",[1]CHIEU!S61,"")</f>
        <v>8/2</v>
      </c>
      <c r="H147" s="115" t="str">
        <f>IF([1]CHIEU!S66&lt;&gt;"",[1]CHIEU!S66,"")</f>
        <v/>
      </c>
      <c r="I147" s="107"/>
      <c r="J147" s="107"/>
      <c r="K147" s="160"/>
      <c r="L147" s="100">
        <v>4</v>
      </c>
      <c r="M147" s="113" t="str">
        <f>IF([1]CHIEU!T41&lt;&gt;"",[1]CHIEU!T41,"")</f>
        <v/>
      </c>
      <c r="N147" s="114" t="str">
        <f>IF([1]CHIEU!T46&lt;&gt;"",[1]CHIEU!T46,"")</f>
        <v/>
      </c>
      <c r="O147" s="114" t="str">
        <f>IF([1]CHIEU!T51&lt;&gt;"",[1]CHIEU!T51,"")</f>
        <v/>
      </c>
      <c r="P147" s="114" t="str">
        <f>IF([1]CHIEU!T56&lt;&gt;"",[1]CHIEU!T56,"")</f>
        <v/>
      </c>
      <c r="Q147" s="114" t="str">
        <f>IF([1]CHIEU!T61&lt;&gt;"",[1]CHIEU!T61,"")</f>
        <v/>
      </c>
      <c r="R147" s="115" t="str">
        <f>IF([1]CHIEU!T66&lt;&gt;"",[1]CHIEU!T66,"")</f>
        <v/>
      </c>
      <c r="S147" s="107"/>
    </row>
    <row r="148" spans="1:24" ht="17.25" thickBot="1">
      <c r="A148" s="161"/>
      <c r="B148" s="101">
        <v>5</v>
      </c>
      <c r="C148" s="116" t="str">
        <f>IF([1]CHIEU!S42&lt;&gt;"",[1]CHIEU!S42,"")</f>
        <v/>
      </c>
      <c r="D148" s="106" t="str">
        <f>IF([1]CHIEU!S47&lt;&gt;"",[1]CHIEU!S47,"")</f>
        <v/>
      </c>
      <c r="E148" s="106" t="str">
        <f>IF([1]CHIEU!S52&lt;&gt;"",[1]CHIEU!S52,"")</f>
        <v/>
      </c>
      <c r="F148" s="106" t="str">
        <f>IF([1]CHIEU!S57&lt;&gt;"",[1]CHIEU!S57,"")</f>
        <v/>
      </c>
      <c r="G148" s="106" t="str">
        <f>IF([1]CHIEU!S62&lt;&gt;"",[1]CHIEU!S62,"")</f>
        <v/>
      </c>
      <c r="H148" s="117" t="str">
        <f>IF([1]CHIEU!S67&lt;&gt;"",[1]CHIEU!S67,"")</f>
        <v/>
      </c>
      <c r="I148" s="107"/>
      <c r="J148" s="107"/>
      <c r="K148" s="161"/>
      <c r="L148" s="101">
        <v>5</v>
      </c>
      <c r="M148" s="116" t="s">
        <v>130</v>
      </c>
      <c r="N148" s="106" t="str">
        <f>IF([1]CHIEU!T47&lt;&gt;"",[1]CHIEU!T47,"")</f>
        <v/>
      </c>
      <c r="O148" s="106" t="str">
        <f>IF([1]CHIEU!T52&lt;&gt;"",[1]CHIEU!T52,"")</f>
        <v/>
      </c>
      <c r="P148" s="106" t="str">
        <f>IF([1]CHIEU!T57&lt;&gt;"",[1]CHIEU!T57,"")</f>
        <v/>
      </c>
      <c r="Q148" s="106" t="str">
        <f>IF([1]CHIEU!T62&lt;&gt;"",[1]CHIEU!T62,"")</f>
        <v/>
      </c>
      <c r="R148" s="117" t="str">
        <f>IF([1]CHIEU!T67&lt;&gt;"",[1]CHIEU!T67,"")</f>
        <v/>
      </c>
      <c r="S148" s="107"/>
    </row>
    <row r="149" spans="1:24">
      <c r="A149" s="107"/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</row>
    <row r="150" spans="1:24">
      <c r="A150" s="107"/>
      <c r="B150" s="107"/>
      <c r="D150" s="107"/>
      <c r="E150" s="107"/>
      <c r="F150" s="107"/>
      <c r="G150" s="107"/>
      <c r="H150" s="107"/>
      <c r="I150" s="107"/>
      <c r="J150" s="107"/>
      <c r="K150" s="107"/>
      <c r="L150" s="107"/>
      <c r="N150" s="107"/>
      <c r="O150" s="107"/>
      <c r="P150" s="107"/>
      <c r="Q150" s="107"/>
      <c r="R150" s="107"/>
      <c r="S150" s="107"/>
    </row>
    <row r="151" spans="1:24" ht="23.25" thickBot="1">
      <c r="A151" s="107"/>
      <c r="B151" s="93" t="s">
        <v>100</v>
      </c>
      <c r="C151" s="102" t="s">
        <v>18</v>
      </c>
      <c r="D151" s="107" t="s">
        <v>131</v>
      </c>
      <c r="E151" s="93"/>
      <c r="F151" s="93"/>
      <c r="G151" s="94">
        <f>1</f>
        <v>1</v>
      </c>
      <c r="H151" s="94">
        <f>COUNTIF(C153:H162,"&lt;&gt; ")</f>
        <v>60</v>
      </c>
      <c r="I151" s="107"/>
      <c r="J151" s="107"/>
      <c r="K151" s="107"/>
      <c r="L151" s="93" t="s">
        <v>100</v>
      </c>
      <c r="M151" s="108" t="s">
        <v>19</v>
      </c>
      <c r="N151" s="107" t="s">
        <v>132</v>
      </c>
      <c r="O151" s="93"/>
      <c r="P151" s="93"/>
      <c r="Q151" s="94">
        <f>1</f>
        <v>1</v>
      </c>
      <c r="R151" s="94">
        <f>COUNTIF(M153:R162,"&lt;&gt; ")</f>
        <v>60</v>
      </c>
      <c r="S151" s="107"/>
    </row>
    <row r="152" spans="1:24" ht="17.25" thickBot="1">
      <c r="A152" s="95" t="s">
        <v>103</v>
      </c>
      <c r="B152" s="95" t="s">
        <v>104</v>
      </c>
      <c r="C152" s="96">
        <v>2</v>
      </c>
      <c r="D152" s="96">
        <v>3</v>
      </c>
      <c r="E152" s="96">
        <v>4</v>
      </c>
      <c r="F152" s="96">
        <v>5</v>
      </c>
      <c r="G152" s="96">
        <v>6</v>
      </c>
      <c r="H152" s="97">
        <v>7</v>
      </c>
      <c r="I152" s="107"/>
      <c r="J152" s="107"/>
      <c r="K152" s="95" t="s">
        <v>103</v>
      </c>
      <c r="L152" s="95" t="s">
        <v>104</v>
      </c>
      <c r="M152" s="96">
        <v>2</v>
      </c>
      <c r="N152" s="96">
        <v>3</v>
      </c>
      <c r="O152" s="96">
        <v>4</v>
      </c>
      <c r="P152" s="96">
        <v>5</v>
      </c>
      <c r="Q152" s="96">
        <v>6</v>
      </c>
      <c r="R152" s="97">
        <v>7</v>
      </c>
      <c r="S152" s="107"/>
    </row>
    <row r="153" spans="1:24" ht="18.75">
      <c r="A153" s="159" t="s">
        <v>105</v>
      </c>
      <c r="B153" s="98">
        <v>1</v>
      </c>
      <c r="C153" s="110"/>
      <c r="D153" s="111" t="str">
        <f>IF([1]SANG!U42&lt;&gt;"",[1]SANG!U42,"")</f>
        <v/>
      </c>
      <c r="E153" s="111" t="str">
        <f>IF([1]SANG!U47&lt;&gt;"",[1]SANG!U47,"")</f>
        <v>9/4</v>
      </c>
      <c r="F153" s="111" t="str">
        <f>IF([1]SANG!U52&lt;&gt;"",[1]SANG!U52,"")</f>
        <v/>
      </c>
      <c r="G153" s="111" t="str">
        <f>IF([1]SANG!U57&lt;&gt;"",[1]SANG!U57,"")</f>
        <v/>
      </c>
      <c r="H153" s="112" t="str">
        <f>IF([1]SANG!U62&lt;&gt;"",[1]SANG!U62,"")</f>
        <v>9/1</v>
      </c>
      <c r="I153" s="99">
        <f>60-COUNTIF(C153:H162,$H$1)</f>
        <v>16</v>
      </c>
      <c r="J153" s="107"/>
      <c r="K153" s="159" t="s">
        <v>105</v>
      </c>
      <c r="L153" s="98">
        <v>1</v>
      </c>
      <c r="M153" s="110"/>
      <c r="N153" s="111" t="str">
        <f>IF([1]SANG!V42&lt;&gt;"",[1]SANG!V42,"")</f>
        <v>9/1</v>
      </c>
      <c r="O153" s="111" t="str">
        <f>IF([1]SANG!V47&lt;&gt;"",[1]SANG!V47,"")</f>
        <v/>
      </c>
      <c r="P153" s="111" t="str">
        <f>IF([1]SANG!V52&lt;&gt;"",[1]SANG!V52,"")</f>
        <v/>
      </c>
      <c r="Q153" s="111" t="str">
        <f>IF([1]SANG!V57&lt;&gt;"",[1]SANG!V57,"")</f>
        <v/>
      </c>
      <c r="R153" s="112" t="str">
        <f>IF([1]SANG!V62&lt;&gt;"",[1]SANG!V62,"")</f>
        <v/>
      </c>
      <c r="S153" s="99">
        <f>60-COUNTIF(M153:R162,$H$1)</f>
        <v>14</v>
      </c>
    </row>
    <row r="154" spans="1:24" ht="16.5">
      <c r="A154" s="160"/>
      <c r="B154" s="100">
        <v>2</v>
      </c>
      <c r="C154" s="113" t="str">
        <f>IF([1]SANG!U38&lt;&gt;"",[1]SANG!U38,"")</f>
        <v>9/1</v>
      </c>
      <c r="D154" s="114" t="str">
        <f>IF([1]SANG!U43&lt;&gt;"",[1]SANG!U43,"")</f>
        <v/>
      </c>
      <c r="E154" s="114" t="str">
        <f>IF([1]SANG!U48&lt;&gt;"",[1]SANG!U48,"")</f>
        <v>9/3</v>
      </c>
      <c r="F154" s="114" t="str">
        <f>IF([1]SANG!U53&lt;&gt;"",[1]SANG!U53,"")</f>
        <v/>
      </c>
      <c r="G154" s="114" t="str">
        <f>IF([1]SANG!U58&lt;&gt;"",[1]SANG!U58,"")</f>
        <v/>
      </c>
      <c r="H154" s="115" t="str">
        <f>IF([1]SANG!U63&lt;&gt;"",[1]SANG!U63,"")</f>
        <v>9/2</v>
      </c>
      <c r="I154" s="107"/>
      <c r="J154" s="107"/>
      <c r="K154" s="160"/>
      <c r="L154" s="100">
        <v>2</v>
      </c>
      <c r="M154" s="113" t="str">
        <f>IF([1]SANG!V38&lt;&gt;"",[1]SANG!V38,"")</f>
        <v/>
      </c>
      <c r="N154" s="114" t="str">
        <f>IF([1]SANG!V43&lt;&gt;"",[1]SANG!V43,"")</f>
        <v>9/2</v>
      </c>
      <c r="O154" s="114" t="str">
        <f>IF([1]SANG!V48&lt;&gt;"",[1]SANG!V48,"")</f>
        <v/>
      </c>
      <c r="P154" s="114" t="str">
        <f>IF([1]SANG!V53&lt;&gt;"",[1]SANG!V53,"")</f>
        <v/>
      </c>
      <c r="Q154" s="114" t="str">
        <f>IF([1]SANG!V58&lt;&gt;"",[1]SANG!V58,"")</f>
        <v/>
      </c>
      <c r="R154" s="115" t="str">
        <f>IF([1]SANG!V63&lt;&gt;"",[1]SANG!V63,"")</f>
        <v/>
      </c>
      <c r="S154" s="107"/>
    </row>
    <row r="155" spans="1:24" ht="16.5">
      <c r="A155" s="160"/>
      <c r="B155" s="100">
        <v>3</v>
      </c>
      <c r="C155" s="113" t="str">
        <f>IF([1]SANG!U39&lt;&gt;"",[1]SANG!U39,"")</f>
        <v/>
      </c>
      <c r="D155" s="114" t="str">
        <f>IF([1]SANG!U44&lt;&gt;"",[1]SANG!U44,"")</f>
        <v/>
      </c>
      <c r="E155" s="114" t="str">
        <f>IF([1]SANG!U49&lt;&gt;"",[1]SANG!U49,"")</f>
        <v/>
      </c>
      <c r="F155" s="114" t="str">
        <f>IF([1]SANG!U54&lt;&gt;"",[1]SANG!U54,"")</f>
        <v/>
      </c>
      <c r="G155" s="114" t="str">
        <f>IF([1]SANG!U59&lt;&gt;"",[1]SANG!U59,"")</f>
        <v/>
      </c>
      <c r="H155" s="115" t="str">
        <f>IF([1]SANG!U64&lt;&gt;"",[1]SANG!U64,"")</f>
        <v>9/4</v>
      </c>
      <c r="I155" s="107"/>
      <c r="J155" s="107"/>
      <c r="K155" s="160"/>
      <c r="L155" s="100">
        <v>3</v>
      </c>
      <c r="M155" s="113" t="str">
        <f>IF([1]SANG!V39&lt;&gt;"",[1]SANG!V39,"")</f>
        <v/>
      </c>
      <c r="N155" s="114" t="str">
        <f>IF([1]SANG!V44&lt;&gt;"",[1]SANG!V44,"")</f>
        <v>9/3</v>
      </c>
      <c r="O155" s="114" t="str">
        <f>IF([1]SANG!V49&lt;&gt;"",[1]SANG!V49,"")</f>
        <v/>
      </c>
      <c r="P155" s="114" t="str">
        <f>IF([1]SANG!V54&lt;&gt;"",[1]SANG!V54,"")</f>
        <v/>
      </c>
      <c r="Q155" s="114" t="str">
        <f>IF([1]SANG!V59&lt;&gt;"",[1]SANG!V59,"")</f>
        <v/>
      </c>
      <c r="R155" s="115" t="str">
        <f>IF([1]SANG!V64&lt;&gt;"",[1]SANG!V64,"")</f>
        <v/>
      </c>
      <c r="S155" s="107"/>
    </row>
    <row r="156" spans="1:24" ht="16.5">
      <c r="A156" s="160"/>
      <c r="B156" s="100">
        <v>4</v>
      </c>
      <c r="C156" s="113" t="str">
        <f>IF([1]SANG!U40&lt;&gt;"",[1]SANG!U40,"")</f>
        <v>9/3</v>
      </c>
      <c r="D156" s="114" t="str">
        <f>IF([1]SANG!U45&lt;&gt;"",[1]SANG!U45,"")</f>
        <v/>
      </c>
      <c r="E156" s="114" t="str">
        <f>IF([1]SANG!U50&lt;&gt;"",[1]SANG!U50,"")</f>
        <v>9/2</v>
      </c>
      <c r="F156" s="114" t="str">
        <f>IF([1]SANG!U55&lt;&gt;"",[1]SANG!U55,"")</f>
        <v/>
      </c>
      <c r="G156" s="114" t="str">
        <f>IF([1]SANG!U60&lt;&gt;"",[1]SANG!U60,"")</f>
        <v/>
      </c>
      <c r="H156" s="115" t="str">
        <f>IF([1]SANG!U65&lt;&gt;"",[1]SANG!U65,"")</f>
        <v/>
      </c>
      <c r="I156" s="107"/>
      <c r="J156" s="107"/>
      <c r="K156" s="160"/>
      <c r="L156" s="100">
        <v>4</v>
      </c>
      <c r="M156" s="113" t="str">
        <f>IF([1]SANG!V40&lt;&gt;"",[1]SANG!V40,"")</f>
        <v/>
      </c>
      <c r="N156" s="114" t="str">
        <f>IF([1]SANG!V45&lt;&gt;"",[1]SANG!V45,"")</f>
        <v>9/4</v>
      </c>
      <c r="O156" s="114" t="str">
        <f>IF([1]SANG!V50&lt;&gt;"",[1]SANG!V50,"")</f>
        <v/>
      </c>
      <c r="P156" s="114" t="str">
        <f>IF([1]SANG!V55&lt;&gt;"",[1]SANG!V55,"")</f>
        <v/>
      </c>
      <c r="Q156" s="114" t="str">
        <f>IF([1]SANG!V60&lt;&gt;"",[1]SANG!V60,"")</f>
        <v/>
      </c>
      <c r="R156" s="115" t="str">
        <f>IF([1]SANG!V65&lt;&gt;"",[1]SANG!V65,"")</f>
        <v/>
      </c>
      <c r="S156" s="107"/>
    </row>
    <row r="157" spans="1:24" ht="17.25" thickBot="1">
      <c r="A157" s="161"/>
      <c r="B157" s="101">
        <v>5</v>
      </c>
      <c r="C157" s="116" t="str">
        <f>IF([1]SANG!U41&lt;&gt;"",[1]SANG!U41,"")</f>
        <v/>
      </c>
      <c r="D157" s="106" t="str">
        <f>IF([1]SANG!U46&lt;&gt;"",[1]SANG!U46,"")</f>
        <v/>
      </c>
      <c r="E157" s="106" t="str">
        <f>IF([1]SANG!U51&lt;&gt;"",[1]SANG!U51,"")</f>
        <v/>
      </c>
      <c r="F157" s="106" t="str">
        <f>IF([1]SANG!U56&lt;&gt;"",[1]SANG!U56,"")</f>
        <v/>
      </c>
      <c r="G157" s="106" t="str">
        <f>IF([1]SANG!U61&lt;&gt;"",[1]SANG!U61,"")</f>
        <v/>
      </c>
      <c r="H157" s="117" t="str">
        <f>IF([1]SANG!U66&lt;&gt;"",[1]SANG!U66,"")</f>
        <v/>
      </c>
      <c r="I157" s="107"/>
      <c r="J157" s="107"/>
      <c r="K157" s="161"/>
      <c r="L157" s="101">
        <v>5</v>
      </c>
      <c r="M157" s="116" t="str">
        <f>IF([1]SANG!V41&lt;&gt;"",[1]SANG!V41,"")</f>
        <v/>
      </c>
      <c r="N157" s="106" t="str">
        <f>IF([1]SANG!V46&lt;&gt;"",[1]SANG!V46,"")</f>
        <v/>
      </c>
      <c r="O157" s="106" t="str">
        <f>IF([1]SANG!V51&lt;&gt;"",[1]SANG!V51,"")</f>
        <v/>
      </c>
      <c r="P157" s="106" t="str">
        <f>IF([1]SANG!V56&lt;&gt;"",[1]SANG!V56,"")</f>
        <v/>
      </c>
      <c r="Q157" s="106" t="str">
        <f>IF([1]SANG!V61&lt;&gt;"",[1]SANG!V61,"")</f>
        <v/>
      </c>
      <c r="R157" s="117" t="str">
        <f>IF([1]SANG!V66&lt;&gt;"",[1]SANG!V66,"")</f>
        <v/>
      </c>
      <c r="S157" s="107"/>
    </row>
    <row r="158" spans="1:24" ht="16.5">
      <c r="A158" s="160" t="s">
        <v>106</v>
      </c>
      <c r="B158" s="98">
        <v>1</v>
      </c>
      <c r="C158" s="113" t="str">
        <f>IF([1]CHIEU!U38&lt;&gt;"",[1]CHIEU!U38,"")</f>
        <v/>
      </c>
      <c r="D158" s="114" t="str">
        <f>IF([1]CHIEU!U43&lt;&gt;"",[1]CHIEU!U43,"")</f>
        <v>6/2</v>
      </c>
      <c r="E158" s="114" t="str">
        <f>IF([1]CHIEU!U48&lt;&gt;"",[1]CHIEU!U48,"")</f>
        <v>6/1</v>
      </c>
      <c r="F158" s="114" t="str">
        <f>IF([1]CHIEU!U53&lt;&gt;"",[1]CHIEU!U53,"")</f>
        <v/>
      </c>
      <c r="G158" s="114" t="str">
        <f>IF([1]CHIEU!U58&lt;&gt;"",[1]CHIEU!U58,"")</f>
        <v/>
      </c>
      <c r="H158" s="115" t="str">
        <f>IF([1]CHIEU!U63&lt;&gt;"",[1]CHIEU!U63,"")</f>
        <v/>
      </c>
      <c r="I158" s="107"/>
      <c r="J158" s="107"/>
      <c r="K158" s="160" t="s">
        <v>106</v>
      </c>
      <c r="L158" s="98">
        <v>1</v>
      </c>
      <c r="M158" s="113" t="str">
        <f>IF([1]CHIEU!V38&lt;&gt;"",[1]CHIEU!V38,"")</f>
        <v/>
      </c>
      <c r="N158" s="114" t="str">
        <f>IF([1]CHIEU!V43&lt;&gt;"",[1]CHIEU!V43,"")</f>
        <v>8/2</v>
      </c>
      <c r="O158" s="114" t="str">
        <f>IF([1]CHIEU!V48&lt;&gt;"",[1]CHIEU!V48,"")</f>
        <v/>
      </c>
      <c r="P158" s="114" t="str">
        <f>IF([1]CHIEU!V53&lt;&gt;"",[1]CHIEU!V53,"")</f>
        <v/>
      </c>
      <c r="Q158" s="114" t="str">
        <f>IF([1]CHIEU!V58&lt;&gt;"",[1]CHIEU!V58,"")</f>
        <v/>
      </c>
      <c r="R158" s="115" t="str">
        <f>IF([1]CHIEU!V63&lt;&gt;"",[1]CHIEU!V63,"")</f>
        <v/>
      </c>
      <c r="S158" s="107"/>
    </row>
    <row r="159" spans="1:24" ht="16.5">
      <c r="A159" s="160"/>
      <c r="B159" s="100">
        <v>2</v>
      </c>
      <c r="C159" s="113" t="str">
        <f>IF([1]CHIEU!U39&lt;&gt;"",[1]CHIEU!U39,"")</f>
        <v/>
      </c>
      <c r="D159" s="114" t="str">
        <f>IF([1]CHIEU!U44&lt;&gt;"",[1]CHIEU!U44,"")</f>
        <v/>
      </c>
      <c r="E159" s="114" t="str">
        <f>IF([1]CHIEU!U49&lt;&gt;"",[1]CHIEU!U49,"")</f>
        <v>6/3</v>
      </c>
      <c r="F159" s="114" t="str">
        <f>IF([1]CHIEU!U54&lt;&gt;"",[1]CHIEU!U54,"")</f>
        <v/>
      </c>
      <c r="G159" s="114" t="str">
        <f>IF([1]CHIEU!U59&lt;&gt;"",[1]CHIEU!U59,"")</f>
        <v/>
      </c>
      <c r="H159" s="115" t="str">
        <f>IF([1]CHIEU!U64&lt;&gt;"",[1]CHIEU!U64,"")</f>
        <v/>
      </c>
      <c r="I159" s="107"/>
      <c r="J159" s="107"/>
      <c r="K159" s="160"/>
      <c r="L159" s="100">
        <v>2</v>
      </c>
      <c r="M159" s="113" t="str">
        <f>IF([1]CHIEU!V39&lt;&gt;"",[1]CHIEU!V39,"")</f>
        <v/>
      </c>
      <c r="N159" s="114" t="str">
        <f>IF([1]CHIEU!V44&lt;&gt;"",[1]CHIEU!V44,"")</f>
        <v>8/4</v>
      </c>
      <c r="O159" s="114" t="str">
        <f>IF([1]CHIEU!V49&lt;&gt;"",[1]CHIEU!V49,"")</f>
        <v/>
      </c>
      <c r="P159" s="114" t="str">
        <f>IF([1]CHIEU!V54&lt;&gt;"",[1]CHIEU!V54,"")</f>
        <v/>
      </c>
      <c r="Q159" s="114" t="str">
        <f>IF([1]CHIEU!V59&lt;&gt;"",[1]CHIEU!V59,"")</f>
        <v/>
      </c>
      <c r="R159" s="115" t="str">
        <f>IF([1]CHIEU!V64&lt;&gt;"",[1]CHIEU!V64,"")</f>
        <v/>
      </c>
      <c r="S159" s="107"/>
    </row>
    <row r="160" spans="1:24" ht="16.5">
      <c r="A160" s="160"/>
      <c r="B160" s="100">
        <v>3</v>
      </c>
      <c r="C160" s="113" t="str">
        <f>IF([1]CHIEU!U40&lt;&gt;"",[1]CHIEU!U40,"")</f>
        <v/>
      </c>
      <c r="D160" s="114" t="str">
        <f>IF([1]CHIEU!U45&lt;&gt;"",[1]CHIEU!U45,"")</f>
        <v>6/1</v>
      </c>
      <c r="E160" s="114" t="str">
        <f>IF([1]CHIEU!U50&lt;&gt;"",[1]CHIEU!U50,"")</f>
        <v>6/2</v>
      </c>
      <c r="F160" s="114" t="str">
        <f>IF([1]CHIEU!U55&lt;&gt;"",[1]CHIEU!U55,"")</f>
        <v/>
      </c>
      <c r="G160" s="114" t="str">
        <f>IF([1]CHIEU!U60&lt;&gt;"",[1]CHIEU!U60,"")</f>
        <v/>
      </c>
      <c r="H160" s="115" t="str">
        <f>IF([1]CHIEU!U65&lt;&gt;"",[1]CHIEU!U65,"")</f>
        <v/>
      </c>
      <c r="I160" s="107"/>
      <c r="J160" s="107"/>
      <c r="K160" s="160"/>
      <c r="L160" s="100">
        <v>3</v>
      </c>
      <c r="M160" s="113" t="str">
        <f>IF([1]CHIEU!V40&lt;&gt;"",[1]CHIEU!V40,"")</f>
        <v>8/1</v>
      </c>
      <c r="N160" s="114" t="str">
        <f>IF([1]CHIEU!V45&lt;&gt;"",[1]CHIEU!V45,"")</f>
        <v/>
      </c>
      <c r="O160" s="114" t="str">
        <f>IF([1]CHIEU!V50&lt;&gt;"",[1]CHIEU!V50,"")</f>
        <v>8/2</v>
      </c>
      <c r="P160" s="114" t="str">
        <f>IF([1]CHIEU!V55&lt;&gt;"",[1]CHIEU!V55,"")</f>
        <v/>
      </c>
      <c r="Q160" s="114" t="str">
        <f>IF([1]CHIEU!V60&lt;&gt;"",[1]CHIEU!V60,"")</f>
        <v/>
      </c>
      <c r="R160" s="115" t="str">
        <f>IF([1]CHIEU!V65&lt;&gt;"",[1]CHIEU!V65,"")</f>
        <v/>
      </c>
      <c r="S160" s="107"/>
    </row>
    <row r="161" spans="1:19" ht="16.5">
      <c r="A161" s="160"/>
      <c r="B161" s="100">
        <v>4</v>
      </c>
      <c r="C161" s="113" t="str">
        <f>IF([1]CHIEU!U41&lt;&gt;"",[1]CHIEU!U41,"")</f>
        <v/>
      </c>
      <c r="D161" s="114" t="str">
        <f>IF([1]CHIEU!U46&lt;&gt;"",[1]CHIEU!U46,"")</f>
        <v>6/3</v>
      </c>
      <c r="E161" s="114" t="str">
        <f>IF([1]CHIEU!U51&lt;&gt;"",[1]CHIEU!U51,"")</f>
        <v/>
      </c>
      <c r="F161" s="114" t="str">
        <f>IF([1]CHIEU!U56&lt;&gt;"",[1]CHIEU!U56,"")</f>
        <v/>
      </c>
      <c r="G161" s="114" t="str">
        <f>IF([1]CHIEU!U61&lt;&gt;"",[1]CHIEU!U61,"")</f>
        <v/>
      </c>
      <c r="H161" s="115" t="str">
        <f>IF([1]CHIEU!U66&lt;&gt;"",[1]CHIEU!U66,"")</f>
        <v/>
      </c>
      <c r="I161" s="107"/>
      <c r="J161" s="107"/>
      <c r="K161" s="160"/>
      <c r="L161" s="100">
        <v>4</v>
      </c>
      <c r="M161" s="113" t="str">
        <f>IF([1]CHIEU!V41&lt;&gt;"",[1]CHIEU!V41,"")</f>
        <v>8/4</v>
      </c>
      <c r="N161" s="114" t="str">
        <f>IF([1]CHIEU!V46&lt;&gt;"",[1]CHIEU!V46,"")</f>
        <v/>
      </c>
      <c r="O161" s="114" t="str">
        <f>IF([1]CHIEU!V51&lt;&gt;"",[1]CHIEU!V51,"")</f>
        <v>8/1</v>
      </c>
      <c r="P161" s="114" t="str">
        <f>IF([1]CHIEU!V56&lt;&gt;"",[1]CHIEU!V56,"")</f>
        <v/>
      </c>
      <c r="Q161" s="114" t="str">
        <f>IF([1]CHIEU!V61&lt;&gt;"",[1]CHIEU!V61,"")</f>
        <v/>
      </c>
      <c r="R161" s="115" t="str">
        <f>IF([1]CHIEU!V66&lt;&gt;"",[1]CHIEU!V66,"")</f>
        <v>8/3</v>
      </c>
      <c r="S161" s="107"/>
    </row>
    <row r="162" spans="1:19" ht="17.25" thickBot="1">
      <c r="A162" s="161"/>
      <c r="B162" s="101">
        <v>5</v>
      </c>
      <c r="C162" s="116" t="s">
        <v>61</v>
      </c>
      <c r="D162" s="106" t="str">
        <f>IF([1]CHIEU!U47&lt;&gt;"",[1]CHIEU!U47,"")</f>
        <v/>
      </c>
      <c r="E162" s="106" t="str">
        <f>IF([1]CHIEU!U52&lt;&gt;"",[1]CHIEU!U52,"")</f>
        <v/>
      </c>
      <c r="F162" s="106" t="str">
        <f>IF([1]CHIEU!U57&lt;&gt;"",[1]CHIEU!U57,"")</f>
        <v/>
      </c>
      <c r="G162" s="106" t="str">
        <f>IF([1]CHIEU!U62&lt;&gt;"",[1]CHIEU!U62,"")</f>
        <v/>
      </c>
      <c r="H162" s="117" t="s">
        <v>133</v>
      </c>
      <c r="I162" s="107"/>
      <c r="J162" s="107"/>
      <c r="K162" s="161"/>
      <c r="L162" s="101">
        <v>5</v>
      </c>
      <c r="M162" s="116" t="s">
        <v>61</v>
      </c>
      <c r="N162" s="106" t="str">
        <f>IF([1]CHIEU!V47&lt;&gt;"",[1]CHIEU!V47,"")</f>
        <v/>
      </c>
      <c r="O162" s="106" t="str">
        <f>IF([1]CHIEU!V52&lt;&gt;"",[1]CHIEU!V52,"")</f>
        <v>8/3</v>
      </c>
      <c r="P162" s="106" t="str">
        <f>IF([1]CHIEU!V57&lt;&gt;"",[1]CHIEU!V57,"")</f>
        <v/>
      </c>
      <c r="Q162" s="106" t="str">
        <f>IF([1]CHIEU!V62&lt;&gt;"",[1]CHIEU!V62,"")</f>
        <v/>
      </c>
      <c r="R162" s="117" t="s">
        <v>134</v>
      </c>
      <c r="S162" s="107"/>
    </row>
    <row r="163" spans="1:19">
      <c r="A163" s="107"/>
      <c r="B163" s="107"/>
      <c r="D163" s="107"/>
      <c r="E163" s="107"/>
      <c r="F163" s="107"/>
      <c r="G163" s="107"/>
      <c r="H163" s="107"/>
      <c r="I163" s="107"/>
      <c r="J163" s="107"/>
      <c r="K163" s="107"/>
      <c r="L163" s="107"/>
      <c r="N163" s="107"/>
      <c r="O163" s="107"/>
      <c r="P163" s="107"/>
      <c r="Q163" s="107"/>
      <c r="R163" s="107"/>
      <c r="S163" s="107"/>
    </row>
    <row r="164" spans="1:19">
      <c r="A164" s="107"/>
      <c r="B164" s="107"/>
      <c r="D164" s="107"/>
      <c r="E164" s="107"/>
      <c r="F164" s="107"/>
      <c r="G164" s="107"/>
      <c r="H164" s="107"/>
      <c r="I164" s="107"/>
      <c r="J164" s="107"/>
      <c r="K164" s="107"/>
      <c r="L164" s="107"/>
      <c r="N164" s="107"/>
      <c r="O164" s="107"/>
      <c r="P164" s="107"/>
      <c r="Q164" s="107"/>
      <c r="R164" s="107"/>
      <c r="S164" s="107"/>
    </row>
    <row r="165" spans="1:19">
      <c r="A165" s="107"/>
      <c r="B165" s="107"/>
      <c r="D165" s="107"/>
      <c r="E165" s="107"/>
      <c r="F165" s="107"/>
      <c r="G165" s="107"/>
      <c r="H165" s="107"/>
      <c r="I165" s="107"/>
      <c r="J165" s="107"/>
      <c r="K165" s="107"/>
      <c r="L165" s="107"/>
      <c r="N165" s="107"/>
      <c r="O165" s="107"/>
      <c r="P165" s="107"/>
      <c r="Q165" s="107"/>
      <c r="R165" s="107"/>
      <c r="S165" s="107"/>
    </row>
    <row r="166" spans="1:19">
      <c r="A166" s="107"/>
      <c r="B166" s="107"/>
      <c r="D166" s="107"/>
      <c r="E166" s="107"/>
      <c r="F166" s="107"/>
      <c r="G166" s="107"/>
      <c r="H166" s="107"/>
      <c r="I166" s="107"/>
      <c r="J166" s="107"/>
      <c r="K166" s="107"/>
      <c r="L166" s="107"/>
      <c r="N166" s="107"/>
      <c r="O166" s="107"/>
      <c r="P166" s="107"/>
      <c r="Q166" s="107"/>
      <c r="R166" s="107"/>
      <c r="S166" s="107"/>
    </row>
    <row r="167" spans="1:19">
      <c r="A167" s="107"/>
      <c r="B167" s="107"/>
      <c r="D167" s="107"/>
      <c r="E167" s="107"/>
      <c r="F167" s="107"/>
      <c r="G167" s="107"/>
      <c r="H167" s="107"/>
      <c r="I167" s="107"/>
      <c r="J167" s="107"/>
      <c r="K167" s="107"/>
      <c r="L167" s="107"/>
      <c r="N167" s="107"/>
      <c r="O167" s="107"/>
      <c r="P167" s="107"/>
      <c r="Q167" s="107"/>
      <c r="R167" s="107"/>
      <c r="S167" s="107"/>
    </row>
    <row r="168" spans="1:19">
      <c r="A168" s="107"/>
      <c r="B168" s="107"/>
      <c r="D168" s="107"/>
      <c r="E168" s="107"/>
      <c r="F168" s="107"/>
      <c r="G168" s="107"/>
      <c r="H168" s="107"/>
      <c r="I168" s="107"/>
      <c r="J168" s="107"/>
      <c r="K168" s="107"/>
      <c r="L168" s="107"/>
      <c r="N168" s="107"/>
      <c r="O168" s="107"/>
      <c r="P168" s="107"/>
      <c r="Q168" s="107"/>
      <c r="R168" s="107"/>
      <c r="S168" s="107"/>
    </row>
    <row r="169" spans="1:19">
      <c r="A169" s="107"/>
      <c r="B169" s="107"/>
      <c r="D169" s="107"/>
      <c r="E169" s="107"/>
      <c r="F169" s="107"/>
      <c r="G169" s="107"/>
      <c r="H169" s="107"/>
      <c r="I169" s="107"/>
      <c r="J169" s="107"/>
      <c r="K169" s="107"/>
      <c r="L169" s="107"/>
      <c r="N169" s="107"/>
      <c r="O169" s="107"/>
      <c r="P169" s="107"/>
      <c r="Q169" s="107"/>
      <c r="R169" s="107"/>
      <c r="S169" s="107"/>
    </row>
    <row r="170" spans="1:19">
      <c r="A170" s="107"/>
      <c r="B170" s="107"/>
      <c r="D170" s="107"/>
      <c r="E170" s="107"/>
      <c r="F170" s="107"/>
      <c r="G170" s="107"/>
      <c r="H170" s="107"/>
      <c r="I170" s="107"/>
      <c r="J170" s="107"/>
      <c r="K170" s="107"/>
      <c r="L170" s="107"/>
      <c r="N170" s="107"/>
      <c r="O170" s="107"/>
      <c r="P170" s="107"/>
      <c r="Q170" s="107"/>
      <c r="R170" s="107"/>
      <c r="S170" s="107"/>
    </row>
    <row r="171" spans="1:19" ht="17.25" thickBot="1">
      <c r="A171" s="107"/>
      <c r="B171" s="93" t="s">
        <v>100</v>
      </c>
      <c r="C171" s="108" t="s">
        <v>20</v>
      </c>
      <c r="D171" s="107" t="s">
        <v>135</v>
      </c>
      <c r="E171" s="93"/>
      <c r="F171" s="93"/>
      <c r="G171" s="94">
        <f>1</f>
        <v>1</v>
      </c>
      <c r="H171" s="94">
        <f>COUNTIF(C173:H182,"&lt;&gt; ")</f>
        <v>60</v>
      </c>
      <c r="I171" s="107"/>
      <c r="J171" s="107"/>
      <c r="K171" s="107"/>
      <c r="L171" s="93" t="s">
        <v>100</v>
      </c>
      <c r="M171" s="108" t="s">
        <v>21</v>
      </c>
      <c r="N171" s="107" t="s">
        <v>136</v>
      </c>
      <c r="O171" s="93"/>
      <c r="P171" s="93"/>
      <c r="Q171" s="94">
        <f>1</f>
        <v>1</v>
      </c>
      <c r="R171" s="94">
        <f>COUNTIF(M173:R182,"&lt;&gt; ")</f>
        <v>60</v>
      </c>
      <c r="S171" s="107"/>
    </row>
    <row r="172" spans="1:19" ht="17.25" thickBot="1">
      <c r="A172" s="95" t="s">
        <v>103</v>
      </c>
      <c r="B172" s="95" t="s">
        <v>104</v>
      </c>
      <c r="C172" s="96">
        <v>2</v>
      </c>
      <c r="D172" s="96">
        <v>3</v>
      </c>
      <c r="E172" s="96">
        <v>4</v>
      </c>
      <c r="F172" s="96">
        <v>5</v>
      </c>
      <c r="G172" s="96">
        <v>6</v>
      </c>
      <c r="H172" s="97">
        <v>7</v>
      </c>
      <c r="I172" s="107"/>
      <c r="J172" s="107"/>
      <c r="K172" s="95" t="s">
        <v>103</v>
      </c>
      <c r="L172" s="95" t="s">
        <v>104</v>
      </c>
      <c r="M172" s="96">
        <v>2</v>
      </c>
      <c r="N172" s="96">
        <v>3</v>
      </c>
      <c r="O172" s="96">
        <v>4</v>
      </c>
      <c r="P172" s="96">
        <v>5</v>
      </c>
      <c r="Q172" s="96">
        <v>6</v>
      </c>
      <c r="R172" s="97">
        <v>7</v>
      </c>
      <c r="S172" s="107"/>
    </row>
    <row r="173" spans="1:19" ht="18.75">
      <c r="A173" s="159" t="s">
        <v>105</v>
      </c>
      <c r="B173" s="98">
        <v>1</v>
      </c>
      <c r="C173" s="110" t="s">
        <v>61</v>
      </c>
      <c r="D173" s="111" t="str">
        <f>IF([1]SANG!W42&lt;&gt;"",[1]SANG!W42,"")</f>
        <v/>
      </c>
      <c r="E173" s="111" t="str">
        <f>IF([1]SANG!W47&lt;&gt;"",[1]SANG!W47,"")</f>
        <v/>
      </c>
      <c r="F173" s="111" t="str">
        <f>IF([1]SANG!W52&lt;&gt;"",[1]SANG!W52,"")</f>
        <v/>
      </c>
      <c r="G173" s="111" t="str">
        <f>IF([1]SANG!W57&lt;&gt;"",[1]SANG!W57,"")</f>
        <v>7/4</v>
      </c>
      <c r="H173" s="112" t="str">
        <f>IF([1]SANG!W62&lt;&gt;"",[1]SANG!W62,"")</f>
        <v>7/2</v>
      </c>
      <c r="I173" s="99">
        <f>60-COUNTIF(C173:H182,$H$1)</f>
        <v>6</v>
      </c>
      <c r="J173" s="107"/>
      <c r="K173" s="159"/>
      <c r="L173" s="98">
        <v>1</v>
      </c>
      <c r="M173" s="110"/>
      <c r="N173" s="111" t="str">
        <f>IF([1]SANG!X42&lt;&gt;"",[1]SANG!X42,"")</f>
        <v/>
      </c>
      <c r="O173" s="111" t="str">
        <f>IF([1]SANG!X47&lt;&gt;"",[1]SANG!X47,"")</f>
        <v/>
      </c>
      <c r="P173" s="111" t="str">
        <f>IF([1]SANG!X52&lt;&gt;"",[1]SANG!X52,"")</f>
        <v>9/1</v>
      </c>
      <c r="Q173" s="111" t="str">
        <f>IF([1]SANG!X57&lt;&gt;"",[1]SANG!X57,"")</f>
        <v/>
      </c>
      <c r="R173" s="112" t="str">
        <f>IF([1]SANG!X62&lt;&gt;"",[1]SANG!X62,"")</f>
        <v/>
      </c>
      <c r="S173" s="99">
        <f>60-COUNTIF(M173:R182,$H$1)</f>
        <v>14</v>
      </c>
    </row>
    <row r="174" spans="1:19" ht="16.5">
      <c r="A174" s="160"/>
      <c r="B174" s="100">
        <v>2</v>
      </c>
      <c r="C174" s="113" t="str">
        <f>IF([1]SANG!W38&lt;&gt;"",[1]SANG!W38,"")</f>
        <v/>
      </c>
      <c r="D174" s="114" t="str">
        <f>IF([1]SANG!W43&lt;&gt;"",[1]SANG!W43,"")</f>
        <v/>
      </c>
      <c r="E174" s="114" t="str">
        <f>IF([1]SANG!W48&lt;&gt;"",[1]SANG!W48,"")</f>
        <v/>
      </c>
      <c r="F174" s="114" t="str">
        <f>IF([1]SANG!W53&lt;&gt;"",[1]SANG!W53,"")</f>
        <v/>
      </c>
      <c r="G174" s="114" t="str">
        <f>IF([1]SANG!W58&lt;&gt;"",[1]SANG!W58,"")</f>
        <v/>
      </c>
      <c r="H174" s="115" t="str">
        <f>IF([1]SANG!W63&lt;&gt;"",[1]SANG!W63,"")</f>
        <v>7/1</v>
      </c>
      <c r="I174" s="107"/>
      <c r="J174" s="107"/>
      <c r="K174" s="160"/>
      <c r="L174" s="100">
        <v>2</v>
      </c>
      <c r="M174" s="113" t="str">
        <f>IF([1]SANG!X38&lt;&gt;"",[1]SANG!X38,"")</f>
        <v/>
      </c>
      <c r="N174" s="114" t="str">
        <f>IF([1]SANG!X43&lt;&gt;"",[1]SANG!X43,"")</f>
        <v/>
      </c>
      <c r="O174" s="114" t="str">
        <f>IF([1]SANG!X48&lt;&gt;"",[1]SANG!X48,"")</f>
        <v/>
      </c>
      <c r="P174" s="114" t="str">
        <f>IF([1]SANG!X53&lt;&gt;"",[1]SANG!X53,"")</f>
        <v>9/2</v>
      </c>
      <c r="Q174" s="114" t="str">
        <f>IF([1]SANG!X58&lt;&gt;"",[1]SANG!X58,"")</f>
        <v>7/1</v>
      </c>
      <c r="R174" s="115" t="str">
        <f>IF([1]SANG!X63&lt;&gt;"",[1]SANG!X63,"")</f>
        <v/>
      </c>
      <c r="S174" s="107"/>
    </row>
    <row r="175" spans="1:19" ht="16.5">
      <c r="A175" s="160"/>
      <c r="B175" s="100">
        <v>3</v>
      </c>
      <c r="C175" s="113" t="str">
        <f>IF([1]SANG!W39&lt;&gt;"",[1]SANG!W39,"")</f>
        <v/>
      </c>
      <c r="D175" s="114" t="str">
        <f>IF([1]SANG!W44&lt;&gt;"",[1]SANG!W44,"")</f>
        <v/>
      </c>
      <c r="E175" s="114" t="str">
        <f>IF([1]SANG!W49&lt;&gt;"",[1]SANG!W49,"")</f>
        <v/>
      </c>
      <c r="F175" s="114" t="str">
        <f>IF([1]SANG!W54&lt;&gt;"",[1]SANG!W54,"")</f>
        <v/>
      </c>
      <c r="G175" s="114" t="str">
        <f>IF([1]SANG!W59&lt;&gt;"",[1]SANG!W59,"")</f>
        <v/>
      </c>
      <c r="H175" s="115" t="str">
        <f>IF([1]SANG!W64&lt;&gt;"",[1]SANG!W64,"")</f>
        <v/>
      </c>
      <c r="I175" s="107"/>
      <c r="J175" s="107"/>
      <c r="K175" s="160"/>
      <c r="L175" s="100">
        <v>3</v>
      </c>
      <c r="M175" s="113" t="str">
        <f>IF([1]SANG!X39&lt;&gt;"",[1]SANG!X39,"")</f>
        <v>9/2</v>
      </c>
      <c r="N175" s="114" t="str">
        <f>IF([1]SANG!X44&lt;&gt;"",[1]SANG!X44,"")</f>
        <v/>
      </c>
      <c r="O175" s="114" t="str">
        <f>IF([1]SANG!X49&lt;&gt;"",[1]SANG!X49,"")</f>
        <v/>
      </c>
      <c r="P175" s="114" t="str">
        <f>IF([1]SANG!X54&lt;&gt;"",[1]SANG!X54,"")</f>
        <v>9/4</v>
      </c>
      <c r="Q175" s="114" t="str">
        <f>IF([1]SANG!X59&lt;&gt;"",[1]SANG!X59,"")</f>
        <v>9/1</v>
      </c>
      <c r="R175" s="115" t="str">
        <f>IF([1]SANG!X64&lt;&gt;"",[1]SANG!X64,"")</f>
        <v/>
      </c>
      <c r="S175" s="107"/>
    </row>
    <row r="176" spans="1:19" ht="16.5">
      <c r="A176" s="160"/>
      <c r="B176" s="100">
        <v>4</v>
      </c>
      <c r="C176" s="113" t="str">
        <f>IF([1]SANG!W40&lt;&gt;"",[1]SANG!W40,"")</f>
        <v/>
      </c>
      <c r="D176" s="114" t="str">
        <f>IF([1]SANG!W45&lt;&gt;"",[1]SANG!W45,"")</f>
        <v/>
      </c>
      <c r="E176" s="114" t="str">
        <f>IF([1]SANG!W50&lt;&gt;"",[1]SANG!W50,"")</f>
        <v/>
      </c>
      <c r="F176" s="114" t="str">
        <f>IF([1]SANG!W55&lt;&gt;"",[1]SANG!W55,"")</f>
        <v/>
      </c>
      <c r="G176" s="114" t="str">
        <f>IF([1]SANG!W60&lt;&gt;"",[1]SANG!W60,"")</f>
        <v/>
      </c>
      <c r="H176" s="115" t="str">
        <f>IF([1]SANG!W65&lt;&gt;"",[1]SANG!W65,"")</f>
        <v>7/3</v>
      </c>
      <c r="I176" s="107"/>
      <c r="J176" s="107"/>
      <c r="K176" s="160"/>
      <c r="L176" s="100">
        <v>4</v>
      </c>
      <c r="M176" s="113" t="str">
        <f>IF([1]SANG!X40&lt;&gt;"",[1]SANG!X40,"")</f>
        <v>9/4</v>
      </c>
      <c r="N176" s="114" t="str">
        <f>IF([1]SANG!X45&lt;&gt;"",[1]SANG!X45,"")</f>
        <v/>
      </c>
      <c r="O176" s="114" t="str">
        <f>IF([1]SANG!X50&lt;&gt;"",[1]SANG!X50,"")</f>
        <v/>
      </c>
      <c r="P176" s="114" t="str">
        <f>IF([1]SANG!X55&lt;&gt;"",[1]SANG!X55,"")</f>
        <v>7/1</v>
      </c>
      <c r="Q176" s="114" t="str">
        <f>IF([1]SANG!X60&lt;&gt;"",[1]SANG!X60,"")</f>
        <v>9/3</v>
      </c>
      <c r="R176" s="115" t="str">
        <f>IF([1]SANG!X65&lt;&gt;"",[1]SANG!X65,"")</f>
        <v/>
      </c>
      <c r="S176" s="107"/>
    </row>
    <row r="177" spans="1:19" ht="17.25" thickBot="1">
      <c r="A177" s="161"/>
      <c r="B177" s="101">
        <v>5</v>
      </c>
      <c r="C177" s="116" t="str">
        <f>IF([1]SANG!W41&lt;&gt;"",[1]SANG!W41,"")</f>
        <v/>
      </c>
      <c r="D177" s="106" t="str">
        <f>IF([1]SANG!W46&lt;&gt;"",[1]SANG!W46,"")</f>
        <v/>
      </c>
      <c r="E177" s="106" t="str">
        <f>IF([1]SANG!W51&lt;&gt;"",[1]SANG!W51,"")</f>
        <v/>
      </c>
      <c r="F177" s="106" t="str">
        <f>IF([1]SANG!W56&lt;&gt;"",[1]SANG!W56,"")</f>
        <v/>
      </c>
      <c r="G177" s="106" t="str">
        <f>IF([1]SANG!W61&lt;&gt;"",[1]SANG!W61,"")</f>
        <v/>
      </c>
      <c r="H177" s="117" t="s">
        <v>137</v>
      </c>
      <c r="I177" s="107"/>
      <c r="J177" s="107"/>
      <c r="K177" s="161"/>
      <c r="L177" s="101">
        <v>5</v>
      </c>
      <c r="M177" s="116" t="str">
        <f>IF([1]SANG!X41&lt;&gt;"",[1]SANG!X41,"")</f>
        <v>9/3</v>
      </c>
      <c r="N177" s="106" t="str">
        <f>IF([1]SANG!X46&lt;&gt;"",[1]SANG!X46,"")</f>
        <v/>
      </c>
      <c r="O177" s="106" t="str">
        <f>IF([1]SANG!X51&lt;&gt;"",[1]SANG!X51,"")</f>
        <v/>
      </c>
      <c r="P177" s="106" t="str">
        <f>IF([1]SANG!X56&lt;&gt;"",[1]SANG!X56,"")</f>
        <v/>
      </c>
      <c r="Q177" s="106" t="str">
        <f>IF([1]SANG!X61&lt;&gt;"",[1]SANG!X61,"")</f>
        <v/>
      </c>
      <c r="R177" s="117" t="str">
        <f>IF([1]SANG!X66&lt;&gt;"",[1]SANG!X66,"")</f>
        <v/>
      </c>
      <c r="S177" s="107"/>
    </row>
    <row r="178" spans="1:19" ht="16.5">
      <c r="A178" s="160" t="s">
        <v>106</v>
      </c>
      <c r="B178" s="98">
        <v>1</v>
      </c>
      <c r="C178" s="113" t="str">
        <f>IF([1]CHIEU!W38&lt;&gt;"",[1]CHIEU!W38,"")</f>
        <v/>
      </c>
      <c r="D178" s="114" t="str">
        <f>IF([1]CHIEU!W43&lt;&gt;"",[1]CHIEU!W43,"")</f>
        <v/>
      </c>
      <c r="E178" s="114" t="str">
        <f>IF([1]CHIEU!W48&lt;&gt;"",[1]CHIEU!W48,"")</f>
        <v/>
      </c>
      <c r="F178" s="114" t="str">
        <f>IF([1]CHIEU!W53&lt;&gt;"",[1]CHIEU!W53,"")</f>
        <v/>
      </c>
      <c r="G178" s="114" t="str">
        <f>IF([1]CHIEU!W58&lt;&gt;"",[1]CHIEU!W58,"")</f>
        <v/>
      </c>
      <c r="H178" s="115" t="str">
        <f>IF([1]CHIEU!W63&lt;&gt;"",[1]CHIEU!W63,"")</f>
        <v/>
      </c>
      <c r="I178" s="107"/>
      <c r="J178" s="107"/>
      <c r="K178" s="160" t="s">
        <v>106</v>
      </c>
      <c r="L178" s="98">
        <v>1</v>
      </c>
      <c r="M178" s="113" t="str">
        <f>IF([1]CHIEU!X38&lt;&gt;"",[1]CHIEU!X38,"")</f>
        <v/>
      </c>
      <c r="N178" s="114" t="str">
        <f>IF([1]CHIEU!X43&lt;&gt;"",[1]CHIEU!X43,"")</f>
        <v/>
      </c>
      <c r="O178" s="114" t="str">
        <f>IF([1]CHIEU!X48&lt;&gt;"",[1]CHIEU!X48,"")</f>
        <v/>
      </c>
      <c r="P178" s="114" t="str">
        <f>IF([1]CHIEU!X53&lt;&gt;"",[1]CHIEU!X53,"")</f>
        <v/>
      </c>
      <c r="Q178" s="114" t="str">
        <f>IF([1]CHIEU!X58&lt;&gt;"",[1]CHIEU!X58,"")</f>
        <v/>
      </c>
      <c r="R178" s="115" t="str">
        <f>IF([1]CHIEU!X63&lt;&gt;"",[1]CHIEU!X63,"")</f>
        <v/>
      </c>
      <c r="S178" s="107"/>
    </row>
    <row r="179" spans="1:19" ht="16.5">
      <c r="A179" s="160"/>
      <c r="B179" s="100">
        <v>2</v>
      </c>
      <c r="C179" s="113" t="str">
        <f>IF([1]CHIEU!W39&lt;&gt;"",[1]CHIEU!W39,"")</f>
        <v/>
      </c>
      <c r="D179" s="114" t="str">
        <f>IF([1]CHIEU!W44&lt;&gt;"",[1]CHIEU!W44,"")</f>
        <v/>
      </c>
      <c r="E179" s="114" t="str">
        <f>IF([1]CHIEU!W49&lt;&gt;"",[1]CHIEU!W49,"")</f>
        <v/>
      </c>
      <c r="F179" s="114" t="str">
        <f>IF([1]CHIEU!W54&lt;&gt;"",[1]CHIEU!W54,"")</f>
        <v/>
      </c>
      <c r="G179" s="114" t="str">
        <f>IF([1]CHIEU!W59&lt;&gt;"",[1]CHIEU!W59,"")</f>
        <v/>
      </c>
      <c r="H179" s="115" t="str">
        <f>IF([1]CHIEU!W64&lt;&gt;"",[1]CHIEU!W64,"")</f>
        <v/>
      </c>
      <c r="I179" s="107"/>
      <c r="J179" s="107"/>
      <c r="K179" s="160"/>
      <c r="L179" s="100">
        <v>2</v>
      </c>
      <c r="M179" s="113" t="str">
        <f>IF([1]CHIEU!X39&lt;&gt;"",[1]CHIEU!X39,"")</f>
        <v/>
      </c>
      <c r="N179" s="114" t="str">
        <f>IF([1]CHIEU!X44&lt;&gt;"",[1]CHIEU!X44,"")</f>
        <v>6/2</v>
      </c>
      <c r="O179" s="114" t="str">
        <f>IF([1]CHIEU!X49&lt;&gt;"",[1]CHIEU!X49,"")</f>
        <v/>
      </c>
      <c r="P179" s="114" t="str">
        <f>IF([1]CHIEU!X54&lt;&gt;"",[1]CHIEU!X54,"")</f>
        <v/>
      </c>
      <c r="Q179" s="114" t="str">
        <f>IF([1]CHIEU!X59&lt;&gt;"",[1]CHIEU!X59,"")</f>
        <v/>
      </c>
      <c r="R179" s="115" t="str">
        <f>IF([1]CHIEU!X64&lt;&gt;"",[1]CHIEU!X64,"")</f>
        <v/>
      </c>
      <c r="S179" s="107"/>
    </row>
    <row r="180" spans="1:19" ht="16.5">
      <c r="A180" s="160"/>
      <c r="B180" s="100">
        <v>3</v>
      </c>
      <c r="C180" s="113" t="str">
        <f>IF([1]CHIEU!W40&lt;&gt;"",[1]CHIEU!W40,"")</f>
        <v/>
      </c>
      <c r="D180" s="114" t="str">
        <f>IF([1]CHIEU!W45&lt;&gt;"",[1]CHIEU!W45,"")</f>
        <v/>
      </c>
      <c r="E180" s="114" t="str">
        <f>IF([1]CHIEU!W50&lt;&gt;"",[1]CHIEU!W50,"")</f>
        <v/>
      </c>
      <c r="F180" s="114" t="str">
        <f>IF([1]CHIEU!W55&lt;&gt;"",[1]CHIEU!W55,"")</f>
        <v/>
      </c>
      <c r="G180" s="114" t="str">
        <f>IF([1]CHIEU!W60&lt;&gt;"",[1]CHIEU!W60,"")</f>
        <v/>
      </c>
      <c r="H180" s="115" t="str">
        <f>IF([1]CHIEU!W65&lt;&gt;"",[1]CHIEU!W65,"")</f>
        <v/>
      </c>
      <c r="I180" s="107"/>
      <c r="J180" s="107"/>
      <c r="K180" s="160"/>
      <c r="L180" s="100">
        <v>3</v>
      </c>
      <c r="M180" s="113" t="str">
        <f>IF([1]CHIEU!X40&lt;&gt;"",[1]CHIEU!X40,"")</f>
        <v/>
      </c>
      <c r="N180" s="114" t="str">
        <f>IF([1]CHIEU!X45&lt;&gt;"",[1]CHIEU!X45,"")</f>
        <v/>
      </c>
      <c r="O180" s="114" t="str">
        <f>IF([1]CHIEU!X50&lt;&gt;"",[1]CHIEU!X50,"")</f>
        <v/>
      </c>
      <c r="P180" s="114" t="str">
        <f>IF([1]CHIEU!X55&lt;&gt;"",[1]CHIEU!X55,"")</f>
        <v/>
      </c>
      <c r="Q180" s="114" t="str">
        <f>IF([1]CHIEU!X60&lt;&gt;"",[1]CHIEU!X60,"")</f>
        <v>6/3</v>
      </c>
      <c r="R180" s="115" t="str">
        <f>IF([1]CHIEU!X65&lt;&gt;"",[1]CHIEU!X65,"")</f>
        <v/>
      </c>
      <c r="S180" s="107"/>
    </row>
    <row r="181" spans="1:19" ht="16.5">
      <c r="A181" s="160"/>
      <c r="B181" s="100">
        <v>4</v>
      </c>
      <c r="C181" s="113" t="str">
        <f>IF([1]CHIEU!W41&lt;&gt;"",[1]CHIEU!W41,"")</f>
        <v/>
      </c>
      <c r="D181" s="114" t="str">
        <f>IF([1]CHIEU!W46&lt;&gt;"",[1]CHIEU!W46,"")</f>
        <v/>
      </c>
      <c r="E181" s="114" t="str">
        <f>IF([1]CHIEU!W51&lt;&gt;"",[1]CHIEU!W51,"")</f>
        <v/>
      </c>
      <c r="F181" s="114" t="str">
        <f>IF([1]CHIEU!W56&lt;&gt;"",[1]CHIEU!W56,"")</f>
        <v/>
      </c>
      <c r="G181" s="114" t="str">
        <f>IF([1]CHIEU!W61&lt;&gt;"",[1]CHIEU!W61,"")</f>
        <v/>
      </c>
      <c r="H181" s="115" t="str">
        <f>IF([1]CHIEU!W66&lt;&gt;"",[1]CHIEU!W66,"")</f>
        <v/>
      </c>
      <c r="I181" s="107"/>
      <c r="J181" s="107"/>
      <c r="K181" s="160"/>
      <c r="L181" s="100">
        <v>4</v>
      </c>
      <c r="M181" s="113" t="str">
        <f>IF([1]CHIEU!X41&lt;&gt;"",[1]CHIEU!X41,"")</f>
        <v/>
      </c>
      <c r="N181" s="114" t="str">
        <f>IF([1]CHIEU!X46&lt;&gt;"",[1]CHIEU!X46,"")</f>
        <v>6/1</v>
      </c>
      <c r="O181" s="114"/>
      <c r="P181" s="114" t="str">
        <f>IF([1]CHIEU!X56&lt;&gt;"",[1]CHIEU!X56,"")</f>
        <v/>
      </c>
      <c r="Q181" s="114" t="str">
        <f>IF([1]CHIEU!X61&lt;&gt;"",[1]CHIEU!X61,"")</f>
        <v>6/4</v>
      </c>
      <c r="R181" s="115" t="str">
        <f>IF([1]CHIEU!X66&lt;&gt;"",[1]CHIEU!X66,"")</f>
        <v/>
      </c>
      <c r="S181" s="107"/>
    </row>
    <row r="182" spans="1:19" ht="17.25" thickBot="1">
      <c r="A182" s="161"/>
      <c r="B182" s="101">
        <v>5</v>
      </c>
      <c r="C182" s="116" t="str">
        <f>IF([1]CHIEU!W42&lt;&gt;"",[1]CHIEU!W42,"")</f>
        <v/>
      </c>
      <c r="D182" s="106" t="str">
        <f>IF([1]CHIEU!W47&lt;&gt;"",[1]CHIEU!W47,"")</f>
        <v/>
      </c>
      <c r="E182" s="106" t="str">
        <f>IF([1]CHIEU!W52&lt;&gt;"",[1]CHIEU!W52,"")</f>
        <v/>
      </c>
      <c r="F182" s="106" t="str">
        <f>IF([1]CHIEU!W57&lt;&gt;"",[1]CHIEU!W57,"")</f>
        <v/>
      </c>
      <c r="G182" s="106" t="str">
        <f>IF([1]CHIEU!W62&lt;&gt;"",[1]CHIEU!W62,"")</f>
        <v/>
      </c>
      <c r="H182" s="117" t="str">
        <f>IF([1]CHIEU!W67&lt;&gt;"",[1]CHIEU!W67,"")</f>
        <v/>
      </c>
      <c r="I182" s="107"/>
      <c r="J182" s="107"/>
      <c r="K182" s="161"/>
      <c r="L182" s="101">
        <v>5</v>
      </c>
      <c r="M182" s="116" t="str">
        <f>IF([1]CHIEU!X42&lt;&gt;"",[1]CHIEU!X42,"")</f>
        <v/>
      </c>
      <c r="N182" s="106" t="str">
        <f>IF([1]CHIEU!X47&lt;&gt;"",[1]CHIEU!X47,"")</f>
        <v/>
      </c>
      <c r="O182" s="106" t="str">
        <f>IF([1]CHIEU!X52&lt;&gt;"",[1]CHIEU!X52,"")</f>
        <v/>
      </c>
      <c r="P182" s="106" t="str">
        <f>IF([1]CHIEU!X57&lt;&gt;"",[1]CHIEU!X57,"")</f>
        <v/>
      </c>
      <c r="Q182" s="106" t="str">
        <f>IF([1]CHIEU!X62&lt;&gt;"",[1]CHIEU!X62,"")</f>
        <v/>
      </c>
      <c r="R182" s="117" t="str">
        <f>IF([1]CHIEU!X67&lt;&gt;"",[1]CHIEU!X67,"")</f>
        <v/>
      </c>
      <c r="S182" s="107"/>
    </row>
    <row r="183" spans="1:19">
      <c r="A183" s="107"/>
      <c r="B183" s="107"/>
      <c r="D183" s="107"/>
      <c r="E183" s="107"/>
      <c r="F183" s="107"/>
      <c r="G183" s="107"/>
      <c r="H183" s="107"/>
      <c r="I183" s="107"/>
      <c r="J183" s="107"/>
      <c r="K183" s="107"/>
      <c r="L183" s="107"/>
      <c r="N183" s="107"/>
      <c r="O183" s="107"/>
      <c r="P183" s="107"/>
      <c r="Q183" s="107"/>
      <c r="R183" s="107"/>
      <c r="S183" s="107"/>
    </row>
    <row r="184" spans="1:19">
      <c r="A184" s="107"/>
      <c r="B184" s="107"/>
      <c r="C184" s="107" t="s">
        <v>138</v>
      </c>
      <c r="D184" s="107"/>
      <c r="E184" s="107"/>
      <c r="F184" s="107"/>
      <c r="G184" s="107"/>
      <c r="H184" s="107"/>
      <c r="I184" s="107"/>
      <c r="J184" s="107"/>
      <c r="K184" s="107"/>
      <c r="L184" s="107"/>
      <c r="M184" s="124"/>
      <c r="O184" s="107"/>
      <c r="P184" s="107"/>
      <c r="Q184" s="107"/>
      <c r="R184" s="107"/>
      <c r="S184" s="107"/>
    </row>
    <row r="185" spans="1:19" ht="17.25" thickBot="1">
      <c r="A185" s="107"/>
      <c r="B185" s="93" t="s">
        <v>100</v>
      </c>
      <c r="C185" s="108" t="s">
        <v>22</v>
      </c>
      <c r="D185" s="107" t="s">
        <v>139</v>
      </c>
      <c r="E185" s="93"/>
      <c r="F185" s="93"/>
      <c r="G185" s="94">
        <f>1</f>
        <v>1</v>
      </c>
      <c r="H185" s="94">
        <f>COUNTIF(C187:H196,"&lt;&gt; ")</f>
        <v>60</v>
      </c>
      <c r="I185" s="107"/>
      <c r="J185" s="107"/>
      <c r="K185" s="107"/>
      <c r="L185" s="93" t="s">
        <v>100</v>
      </c>
      <c r="M185" s="109" t="s">
        <v>23</v>
      </c>
      <c r="N185" s="107" t="s">
        <v>140</v>
      </c>
      <c r="O185" s="93"/>
      <c r="P185" s="93"/>
      <c r="Q185" s="94">
        <f>1</f>
        <v>1</v>
      </c>
      <c r="R185" s="94">
        <v>60</v>
      </c>
      <c r="S185" s="107"/>
    </row>
    <row r="186" spans="1:19" ht="17.25" thickBot="1">
      <c r="A186" s="95" t="s">
        <v>103</v>
      </c>
      <c r="B186" s="95" t="s">
        <v>104</v>
      </c>
      <c r="C186" s="96">
        <v>2</v>
      </c>
      <c r="D186" s="96">
        <v>3</v>
      </c>
      <c r="E186" s="96">
        <v>4</v>
      </c>
      <c r="F186" s="96">
        <v>5</v>
      </c>
      <c r="G186" s="96">
        <v>6</v>
      </c>
      <c r="H186" s="97">
        <v>7</v>
      </c>
      <c r="I186" s="107"/>
      <c r="J186" s="107"/>
      <c r="K186" s="95" t="s">
        <v>103</v>
      </c>
      <c r="L186" s="95" t="s">
        <v>104</v>
      </c>
      <c r="M186" s="96">
        <v>2</v>
      </c>
      <c r="N186" s="96">
        <v>3</v>
      </c>
      <c r="O186" s="96">
        <v>4</v>
      </c>
      <c r="P186" s="96">
        <v>5</v>
      </c>
      <c r="Q186" s="96">
        <v>6</v>
      </c>
      <c r="R186" s="97">
        <v>7</v>
      </c>
      <c r="S186" s="107"/>
    </row>
    <row r="187" spans="1:19" ht="18.75">
      <c r="A187" s="159" t="s">
        <v>105</v>
      </c>
      <c r="B187" s="98">
        <v>1</v>
      </c>
      <c r="C187" s="110"/>
      <c r="D187" s="111" t="str">
        <f>IF([1]SANG!AM42&lt;&gt;"",[1]SANG!AM42,"")</f>
        <v/>
      </c>
      <c r="E187" s="111" t="str">
        <f>IF([1]SANG!AM47&lt;&gt;"",[1]SANG!AM47,"")</f>
        <v/>
      </c>
      <c r="F187" s="111" t="str">
        <f>IF([1]SANG!AM52&lt;&gt;"",[1]SANG!AM52,"")</f>
        <v>7/2</v>
      </c>
      <c r="G187" s="111" t="str">
        <f>IF([1]SANG!AM57&lt;&gt;"",[1]SANG!AM57,"")</f>
        <v>7/3</v>
      </c>
      <c r="H187" s="112" t="str">
        <f>IF([1]SANG!AM62&lt;&gt;"",[1]SANG!AM62,"")</f>
        <v/>
      </c>
      <c r="I187" s="99">
        <f>60-COUNTIF(C187:H196,$H$1)</f>
        <v>16</v>
      </c>
      <c r="J187" s="107"/>
      <c r="K187" s="159" t="s">
        <v>105</v>
      </c>
      <c r="L187" s="98">
        <v>1</v>
      </c>
      <c r="M187" s="110" t="s">
        <v>61</v>
      </c>
      <c r="N187" s="111" t="str">
        <f>IF([1]SANG!Z42&lt;&gt;"",[1]SANG!Z42,"")</f>
        <v/>
      </c>
      <c r="O187" s="111" t="str">
        <f>IF([1]SANG!Z47&lt;&gt;"",[1]SANG!Z47,"")</f>
        <v/>
      </c>
      <c r="P187" s="111" t="str">
        <f>IF([1]SANG!Z52&lt;&gt;"",[1]SANG!Z52,"")</f>
        <v>7/3</v>
      </c>
      <c r="Q187" s="111" t="str">
        <f>IF([1]SANG!Z57&lt;&gt;"",[1]SANG!Z57,"")</f>
        <v>7/1</v>
      </c>
      <c r="R187" s="112" t="str">
        <f>IF([1]SANG!Z62&lt;&gt;"",[1]SANG!Z62,"")</f>
        <v/>
      </c>
      <c r="S187" s="99">
        <f>60-COUNTIF(M187:R196,$H$1)</f>
        <v>14</v>
      </c>
    </row>
    <row r="188" spans="1:19" ht="16.5">
      <c r="A188" s="160"/>
      <c r="B188" s="100">
        <v>2</v>
      </c>
      <c r="C188" s="113" t="str">
        <f>IF([1]SANG!AM38&lt;&gt;"",[1]SANG!AM38,"")</f>
        <v/>
      </c>
      <c r="D188" s="114" t="str">
        <f>IF([1]SANG!AM43&lt;&gt;"",[1]SANG!AM43,"")</f>
        <v/>
      </c>
      <c r="E188" s="114" t="str">
        <f>IF([1]SANG!AM48&lt;&gt;"",[1]SANG!AM48,"")</f>
        <v/>
      </c>
      <c r="F188" s="114" t="str">
        <f>IF([1]SANG!AM53&lt;&gt;"",[1]SANG!AM53,"")</f>
        <v>7/4</v>
      </c>
      <c r="G188" s="114" t="str">
        <f>IF([1]SANG!AM58&lt;&gt;"",[1]SANG!AM58,"")</f>
        <v>7/4</v>
      </c>
      <c r="H188" s="115" t="str">
        <f>IF([1]SANG!AM63&lt;&gt;"",[1]SANG!AM63,"")</f>
        <v/>
      </c>
      <c r="I188" s="107"/>
      <c r="J188" s="107"/>
      <c r="K188" s="160"/>
      <c r="L188" s="100">
        <v>2</v>
      </c>
      <c r="M188" s="113" t="str">
        <f>IF([1]SANG!Z38&lt;&gt;"",[1]SANG!Z38,"")</f>
        <v>7/1</v>
      </c>
      <c r="N188" s="114" t="str">
        <f>IF([1]SANG!Z43&lt;&gt;"",[1]SANG!Z43,"")</f>
        <v/>
      </c>
      <c r="O188" s="114" t="str">
        <f>IF([1]SANG!Z48&lt;&gt;"",[1]SANG!Z48,"")</f>
        <v/>
      </c>
      <c r="P188" s="114" t="str">
        <f>IF([1]SANG!Z53&lt;&gt;"",[1]SANG!Z53,"")</f>
        <v/>
      </c>
      <c r="Q188" s="114" t="str">
        <f>IF([1]SANG!Z58&lt;&gt;"",[1]SANG!Z58,"")</f>
        <v>7/3</v>
      </c>
      <c r="R188" s="115" t="str">
        <f>IF([1]SANG!Z63&lt;&gt;"",[1]SANG!Z63,"")</f>
        <v>7/2</v>
      </c>
      <c r="S188" s="107"/>
    </row>
    <row r="189" spans="1:19" ht="16.5">
      <c r="A189" s="160"/>
      <c r="B189" s="100">
        <v>3</v>
      </c>
      <c r="C189" s="113" t="str">
        <f>IF([1]SANG!AM39&lt;&gt;"",[1]SANG!AM39,"")</f>
        <v/>
      </c>
      <c r="D189" s="114" t="str">
        <f>IF([1]SANG!AM44&lt;&gt;"",[1]SANG!AM44,"")</f>
        <v/>
      </c>
      <c r="E189" s="114" t="str">
        <f>IF([1]SANG!AM49&lt;&gt;"",[1]SANG!AM49,"")</f>
        <v/>
      </c>
      <c r="F189" s="114" t="str">
        <f>IF([1]SANG!AM54&lt;&gt;"",[1]SANG!AM54,"")</f>
        <v/>
      </c>
      <c r="G189" s="114" t="str">
        <f>IF([1]SANG!AM59&lt;&gt;"",[1]SANG!AM59,"")</f>
        <v/>
      </c>
      <c r="H189" s="115" t="str">
        <f>IF([1]SANG!AM64&lt;&gt;"",[1]SANG!AM64,"")</f>
        <v/>
      </c>
      <c r="I189" s="107"/>
      <c r="J189" s="107"/>
      <c r="K189" s="160"/>
      <c r="L189" s="100">
        <v>3</v>
      </c>
      <c r="M189" s="113" t="str">
        <f>IF([1]SANG!Z39&lt;&gt;"",[1]SANG!Z39,"")</f>
        <v>7/4</v>
      </c>
      <c r="N189" s="114" t="str">
        <f>IF([1]SANG!Z44&lt;&gt;"",[1]SANG!Z44,"")</f>
        <v/>
      </c>
      <c r="O189" s="114" t="str">
        <f>IF([1]SANG!Z49&lt;&gt;"",[1]SANG!Z49,"")</f>
        <v/>
      </c>
      <c r="P189" s="114" t="str">
        <f>IF([1]SANG!Z54&lt;&gt;"",[1]SANG!Z54,"")</f>
        <v>9/2</v>
      </c>
      <c r="Q189" s="114" t="str">
        <f>IF([1]SANG!Z59&lt;&gt;"",[1]SANG!Z59,"")</f>
        <v>7/4</v>
      </c>
      <c r="R189" s="115" t="str">
        <f>IF([1]SANG!Z64&lt;&gt;"",[1]SANG!Z64,"")</f>
        <v>9/1</v>
      </c>
      <c r="S189" s="107"/>
    </row>
    <row r="190" spans="1:19" ht="16.5">
      <c r="A190" s="160"/>
      <c r="B190" s="100">
        <v>4</v>
      </c>
      <c r="C190" s="113" t="str">
        <f>IF([1]SANG!AM40&lt;&gt;"",[1]SANG!AM40,"")</f>
        <v/>
      </c>
      <c r="D190" s="114" t="str">
        <f>IF([1]SANG!AM45&lt;&gt;"",[1]SANG!AM45,"")</f>
        <v/>
      </c>
      <c r="E190" s="114" t="str">
        <f>IF([1]SANG!AM50&lt;&gt;"",[1]SANG!AM50,"")</f>
        <v/>
      </c>
      <c r="F190" s="114" t="str">
        <f>IF([1]SANG!AM55&lt;&gt;"",[1]SANG!AM55,"")</f>
        <v>7/3</v>
      </c>
      <c r="G190" s="114" t="str">
        <f>IF([1]SANG!AM60&lt;&gt;"",[1]SANG!AM60,"")</f>
        <v>7/2</v>
      </c>
      <c r="H190" s="115" t="str">
        <f>IF([1]SANG!AM65&lt;&gt;"",[1]SANG!AM65,"")</f>
        <v/>
      </c>
      <c r="I190" s="107"/>
      <c r="J190" s="107"/>
      <c r="K190" s="160"/>
      <c r="L190" s="100">
        <v>4</v>
      </c>
      <c r="M190" s="113" t="str">
        <f>IF([1]SANG!Z40&lt;&gt;"",[1]SANG!Z40,"")</f>
        <v/>
      </c>
      <c r="N190" s="114" t="str">
        <f>IF([1]SANG!Z45&lt;&gt;"",[1]SANG!Z45,"")</f>
        <v/>
      </c>
      <c r="O190" s="114" t="str">
        <f>IF([1]SANG!Z50&lt;&gt;"",[1]SANG!Z50,"")</f>
        <v/>
      </c>
      <c r="P190" s="114" t="str">
        <f>IF([1]SANG!Z55&lt;&gt;"",[1]SANG!Z55,"")</f>
        <v>9/3</v>
      </c>
      <c r="Q190" s="114" t="str">
        <f>IF([1]SANG!Z60&lt;&gt;"",[1]SANG!Z60,"")</f>
        <v/>
      </c>
      <c r="R190" s="115" t="str">
        <f>IF([1]SANG!Z65&lt;&gt;"",[1]SANG!Z65,"")</f>
        <v>9/4</v>
      </c>
      <c r="S190" s="107"/>
    </row>
    <row r="191" spans="1:19" ht="17.25" thickBot="1">
      <c r="A191" s="161"/>
      <c r="B191" s="101">
        <v>5</v>
      </c>
      <c r="C191" s="116" t="str">
        <f>IF([1]SANG!AM41&lt;&gt;"",[1]SANG!AM41,"")</f>
        <v/>
      </c>
      <c r="D191" s="106" t="str">
        <f>IF([1]SANG!AM46&lt;&gt;"",[1]SANG!AM46,"")</f>
        <v/>
      </c>
      <c r="E191" s="106" t="str">
        <f>IF([1]SANG!AM51&lt;&gt;"",[1]SANG!AM51,"")</f>
        <v/>
      </c>
      <c r="F191" s="106" t="str">
        <f>IF([1]SANG!AM56&lt;&gt;"",[1]SANG!AM56,"")</f>
        <v/>
      </c>
      <c r="G191" s="106" t="str">
        <f>IF([1]SANG!AM61&lt;&gt;"",[1]SANG!AM61,"")</f>
        <v/>
      </c>
      <c r="H191" s="117" t="str">
        <f>IF([1]SANG!AM66&lt;&gt;"",[1]SANG!AM66,"")</f>
        <v/>
      </c>
      <c r="I191" s="107"/>
      <c r="J191" s="107"/>
      <c r="K191" s="161"/>
      <c r="L191" s="101">
        <v>5</v>
      </c>
      <c r="M191" s="116" t="str">
        <f>IF([1]SANG!Z41&lt;&gt;"",[1]SANG!Z41,"")</f>
        <v>7/2</v>
      </c>
      <c r="N191" s="106" t="str">
        <f>IF([1]SANG!Z46&lt;&gt;"",[1]SANG!Z46,"")</f>
        <v/>
      </c>
      <c r="O191" s="106" t="str">
        <f>IF([1]SANG!Z51&lt;&gt;"",[1]SANG!Z51,"")</f>
        <v/>
      </c>
      <c r="P191" s="106" t="str">
        <f>IF([1]SANG!Z56&lt;&gt;"",[1]SANG!Z56,"")</f>
        <v/>
      </c>
      <c r="Q191" s="106" t="str">
        <f>IF([1]SANG!Z61&lt;&gt;"",[1]SANG!Z61,"")</f>
        <v/>
      </c>
      <c r="R191" s="117" t="s">
        <v>141</v>
      </c>
      <c r="S191" s="107"/>
    </row>
    <row r="192" spans="1:19" ht="16.5">
      <c r="A192" s="160" t="s">
        <v>106</v>
      </c>
      <c r="B192" s="98">
        <v>1</v>
      </c>
      <c r="C192" s="113" t="str">
        <f>IF([1]CHIEU!AM38&lt;&gt;"",[1]CHIEU!AM38,"")</f>
        <v/>
      </c>
      <c r="D192" s="114" t="str">
        <f>IF([1]CHIEU!AM43&lt;&gt;"",[1]CHIEU!AM43,"")</f>
        <v/>
      </c>
      <c r="E192" s="114" t="str">
        <f>IF([1]CHIEU!AM48&lt;&gt;"",[1]CHIEU!AM48,"")</f>
        <v/>
      </c>
      <c r="F192" s="114" t="str">
        <f>IF([1]CHIEU!AM53&lt;&gt;"",[1]CHIEU!AM53,"")</f>
        <v>6/2Sử</v>
      </c>
      <c r="G192" s="114" t="str">
        <f>IF([1]CHIEU!AM58&lt;&gt;"",[1]CHIEU!AM58,"")</f>
        <v/>
      </c>
      <c r="H192" s="115" t="str">
        <f>IF([1]CHIEU!AM63&lt;&gt;"",[1]CHIEU!AM63,"")</f>
        <v/>
      </c>
      <c r="I192" s="107"/>
      <c r="J192" s="107"/>
      <c r="K192" s="160" t="s">
        <v>106</v>
      </c>
      <c r="L192" s="98">
        <v>1</v>
      </c>
      <c r="M192" s="113" t="str">
        <f>IF([1]CHIEU!Z38&lt;&gt;"",[1]CHIEU!Z38,"")</f>
        <v/>
      </c>
      <c r="N192" s="114" t="str">
        <f>IF([1]CHIEU!Z43&lt;&gt;"",[1]CHIEU!Z43,"")</f>
        <v/>
      </c>
      <c r="O192" s="114" t="str">
        <f>IF([1]CHIEU!Z48&lt;&gt;"",[1]CHIEU!Z48,"")</f>
        <v/>
      </c>
      <c r="P192" s="114" t="str">
        <f>IF([1]CHIEU!Z53&lt;&gt;"",[1]CHIEU!Z53,"")</f>
        <v/>
      </c>
      <c r="Q192" s="114" t="str">
        <f>IF([1]CHIEU!Z58&lt;&gt;"",[1]CHIEU!Z58,"")</f>
        <v/>
      </c>
      <c r="R192" s="115" t="str">
        <f>IF([1]CHIEU!Z63&lt;&gt;"",[1]CHIEU!Z63,"")</f>
        <v/>
      </c>
      <c r="S192" s="107"/>
    </row>
    <row r="193" spans="1:19" ht="16.5">
      <c r="A193" s="160"/>
      <c r="B193" s="100">
        <v>2</v>
      </c>
      <c r="C193" s="113" t="str">
        <f>IF([1]CHIEU!AM39&lt;&gt;"",[1]CHIEU!AM39,"")</f>
        <v>8/2</v>
      </c>
      <c r="D193" s="114" t="str">
        <f>IF([1]CHIEU!AM44&lt;&gt;"",[1]CHIEU!AM44,"")</f>
        <v/>
      </c>
      <c r="E193" s="114" t="str">
        <f>IF([1]CHIEU!AM49&lt;&gt;"",[1]CHIEU!AM49,"")</f>
        <v/>
      </c>
      <c r="F193" s="114" t="str">
        <f>IF([1]CHIEU!AM54&lt;&gt;"",[1]CHIEU!AM54,"")</f>
        <v/>
      </c>
      <c r="G193" s="114" t="str">
        <f>IF([1]CHIEU!AM59&lt;&gt;"",[1]CHIEU!AM59,"")</f>
        <v/>
      </c>
      <c r="H193" s="115" t="str">
        <f>IF([1]CHIEU!AM64&lt;&gt;"",[1]CHIEU!AM64,"")</f>
        <v/>
      </c>
      <c r="I193" s="107"/>
      <c r="J193" s="107"/>
      <c r="K193" s="160"/>
      <c r="L193" s="100">
        <v>2</v>
      </c>
      <c r="M193" s="113" t="str">
        <f>IF([1]CHIEU!Z39&lt;&gt;"",[1]CHIEU!Z39,"")</f>
        <v/>
      </c>
      <c r="N193" s="114" t="str">
        <f>IF([1]CHIEU!Z44&lt;&gt;"",[1]CHIEU!Z44,"")</f>
        <v/>
      </c>
      <c r="O193" s="114" t="str">
        <f>IF([1]CHIEU!Z49&lt;&gt;"",[1]CHIEU!Z49,"")</f>
        <v/>
      </c>
      <c r="P193" s="114" t="str">
        <f>IF([1]CHIEU!Z54&lt;&gt;"",[1]CHIEU!Z54,"")</f>
        <v/>
      </c>
      <c r="Q193" s="114" t="str">
        <f>IF([1]CHIEU!Z59&lt;&gt;"",[1]CHIEU!Z59,"")</f>
        <v/>
      </c>
      <c r="R193" s="115" t="str">
        <f>IF([1]CHIEU!Z64&lt;&gt;"",[1]CHIEU!Z64,"")</f>
        <v/>
      </c>
      <c r="S193" s="107"/>
    </row>
    <row r="194" spans="1:19" ht="16.5">
      <c r="A194" s="160"/>
      <c r="B194" s="100">
        <v>3</v>
      </c>
      <c r="C194" s="113" t="str">
        <f>IF([1]CHIEU!AM40&lt;&gt;"",[1]CHIEU!AM40,"")</f>
        <v/>
      </c>
      <c r="D194" s="114" t="str">
        <f>IF([1]CHIEU!AM45&lt;&gt;"",[1]CHIEU!AM45,"")</f>
        <v/>
      </c>
      <c r="E194" s="114" t="str">
        <f>IF([1]CHIEU!AM50&lt;&gt;"",[1]CHIEU!AM50,"")</f>
        <v/>
      </c>
      <c r="F194" s="114" t="str">
        <f>IF([1]CHIEU!AM55&lt;&gt;"",[1]CHIEU!AM55,"")</f>
        <v>8/3</v>
      </c>
      <c r="G194" s="114" t="str">
        <f>IF([1]CHIEU!AM60&lt;&gt;"",[1]CHIEU!AM60,"")</f>
        <v/>
      </c>
      <c r="H194" s="115" t="str">
        <f>IF([1]CHIEU!AM65&lt;&gt;"",[1]CHIEU!AM65,"")</f>
        <v>6/4Sử</v>
      </c>
      <c r="I194" s="107"/>
      <c r="J194" s="107"/>
      <c r="K194" s="160"/>
      <c r="L194" s="100">
        <v>3</v>
      </c>
      <c r="M194" s="113" t="str">
        <f>IF([1]CHIEU!Z40&lt;&gt;"",[1]CHIEU!Z40,"")</f>
        <v/>
      </c>
      <c r="N194" s="114" t="str">
        <f>IF([1]CHIEU!Z45&lt;&gt;"",[1]CHIEU!Z45,"")</f>
        <v/>
      </c>
      <c r="O194" s="114" t="str">
        <f>IF([1]CHIEU!Z50&lt;&gt;"",[1]CHIEU!Z50,"")</f>
        <v/>
      </c>
      <c r="P194" s="114" t="str">
        <f>IF([1]CHIEU!Z55&lt;&gt;"",[1]CHIEU!Z55,"")</f>
        <v/>
      </c>
      <c r="Q194" s="114" t="str">
        <f>IF([1]CHIEU!Z60&lt;&gt;"",[1]CHIEU!Z60,"")</f>
        <v/>
      </c>
      <c r="R194" s="115" t="str">
        <f>IF([1]CHIEU!Z65&lt;&gt;"",[1]CHIEU!Z65,"")</f>
        <v/>
      </c>
      <c r="S194" s="107"/>
    </row>
    <row r="195" spans="1:19" ht="16.5">
      <c r="A195" s="160"/>
      <c r="B195" s="100">
        <v>4</v>
      </c>
      <c r="C195" s="113" t="str">
        <f>IF([1]CHIEU!AM41&lt;&gt;"",[1]CHIEU!AM41,"")</f>
        <v>6/3Sử</v>
      </c>
      <c r="D195" s="114" t="str">
        <f>IF([1]CHIEU!AM46&lt;&gt;"",[1]CHIEU!AM46,"")</f>
        <v/>
      </c>
      <c r="E195" s="114" t="str">
        <f>IF([1]CHIEU!AM51&lt;&gt;"",[1]CHIEU!AM51,"")</f>
        <v>6/1Sử</v>
      </c>
      <c r="F195" s="114" t="str">
        <f>IF([1]CHIEU!AM56&lt;&gt;"",[1]CHIEU!AM56,"")</f>
        <v/>
      </c>
      <c r="G195" s="114" t="str">
        <f>IF([1]CHIEU!AM61&lt;&gt;"",[1]CHIEU!AM61,"")</f>
        <v/>
      </c>
      <c r="H195" s="115" t="str">
        <f>IF([1]CHIEU!AM66&lt;&gt;"",[1]CHIEU!AM66,"")</f>
        <v>8/1</v>
      </c>
      <c r="I195" s="107"/>
      <c r="J195" s="107"/>
      <c r="K195" s="160"/>
      <c r="L195" s="100">
        <v>4</v>
      </c>
      <c r="M195" s="113" t="str">
        <f>IF([1]CHIEU!Z41&lt;&gt;"",[1]CHIEU!Z41,"")</f>
        <v/>
      </c>
      <c r="N195" s="114" t="str">
        <f>IF([1]CHIEU!Z46&lt;&gt;"",[1]CHIEU!Z46,"")</f>
        <v/>
      </c>
      <c r="O195" s="114" t="str">
        <f>IF([1]CHIEU!Z51&lt;&gt;"",[1]CHIEU!Z51,"")</f>
        <v/>
      </c>
      <c r="P195" s="114" t="str">
        <f>IF([1]CHIEU!Z56&lt;&gt;"",[1]CHIEU!Z56,"")</f>
        <v/>
      </c>
      <c r="Q195" s="114" t="str">
        <f>IF([1]CHIEU!Z61&lt;&gt;"",[1]CHIEU!Z61,"")</f>
        <v/>
      </c>
      <c r="R195" s="115" t="str">
        <f>IF([1]CHIEU!Z66&lt;&gt;"",[1]CHIEU!Z66,"")</f>
        <v/>
      </c>
      <c r="S195" s="107"/>
    </row>
    <row r="196" spans="1:19" ht="17.25" thickBot="1">
      <c r="A196" s="161"/>
      <c r="B196" s="101">
        <v>5</v>
      </c>
      <c r="C196" s="116" t="s">
        <v>61</v>
      </c>
      <c r="D196" s="106" t="str">
        <f>IF([1]CHIEU!AM47&lt;&gt;"",[1]CHIEU!AM47,"")</f>
        <v/>
      </c>
      <c r="E196" s="106" t="str">
        <f>IF([1]CHIEU!AM52&lt;&gt;"",[1]CHIEU!AM52,"")</f>
        <v>8/4</v>
      </c>
      <c r="F196" s="106" t="str">
        <f>IF([1]CHIEU!AM57&lt;&gt;"",[1]CHIEU!AM57,"")</f>
        <v/>
      </c>
      <c r="G196" s="106" t="str">
        <f>IF([1]CHIEU!AM62&lt;&gt;"",[1]CHIEU!AM62,"")</f>
        <v/>
      </c>
      <c r="H196" s="106" t="s">
        <v>142</v>
      </c>
      <c r="I196" s="125" t="s">
        <v>35</v>
      </c>
      <c r="J196" s="107"/>
      <c r="K196" s="161"/>
      <c r="L196" s="101">
        <v>5</v>
      </c>
      <c r="M196" s="116" t="str">
        <f>IF([1]CHIEU!Z42&lt;&gt;"",[1]CHIEU!Z42,"")</f>
        <v/>
      </c>
      <c r="N196" s="106" t="str">
        <f>IF([1]CHIEU!Z47&lt;&gt;"",[1]CHIEU!Z47,"")</f>
        <v/>
      </c>
      <c r="O196" s="106" t="str">
        <f>IF([1]CHIEU!Z52&lt;&gt;"",[1]CHIEU!Z52,"")</f>
        <v/>
      </c>
      <c r="P196" s="106" t="str">
        <f>IF([1]CHIEU!Z57&lt;&gt;"",[1]CHIEU!Z57,"")</f>
        <v/>
      </c>
      <c r="Q196" s="106" t="str">
        <f>IF([1]CHIEU!Z62&lt;&gt;"",[1]CHIEU!Z62,"")</f>
        <v/>
      </c>
      <c r="R196" s="117" t="str">
        <f>IF([1]CHIEU!Z67&lt;&gt;"",[1]CHIEU!Z67,"")</f>
        <v/>
      </c>
      <c r="S196" s="107"/>
    </row>
    <row r="197" spans="1:19" ht="17.25">
      <c r="A197" s="126"/>
      <c r="B197" s="104"/>
      <c r="C197" s="130"/>
      <c r="D197" s="130"/>
      <c r="E197" s="130"/>
      <c r="F197" s="130"/>
      <c r="G197" s="130"/>
      <c r="H197" s="130"/>
      <c r="I197" s="125"/>
      <c r="J197" s="107"/>
      <c r="K197" s="126"/>
      <c r="L197" s="104"/>
      <c r="M197" s="130"/>
      <c r="N197" s="130"/>
      <c r="O197" s="130"/>
      <c r="P197" s="130"/>
      <c r="Q197" s="130"/>
      <c r="R197" s="130"/>
      <c r="S197" s="107"/>
    </row>
    <row r="198" spans="1:19" ht="17.25">
      <c r="A198" s="126"/>
      <c r="B198" s="104"/>
      <c r="C198" s="130"/>
      <c r="D198" s="130"/>
      <c r="E198" s="130"/>
      <c r="F198" s="130"/>
      <c r="G198" s="130"/>
      <c r="H198" s="130"/>
      <c r="I198" s="125"/>
      <c r="J198" s="107"/>
      <c r="K198" s="126"/>
      <c r="L198" s="104"/>
      <c r="M198" s="130"/>
      <c r="N198" s="130"/>
      <c r="O198" s="130"/>
      <c r="P198" s="130"/>
      <c r="Q198" s="130"/>
      <c r="R198" s="130"/>
      <c r="S198" s="107"/>
    </row>
    <row r="199" spans="1:19" ht="17.25">
      <c r="A199" s="126"/>
      <c r="B199" s="104"/>
      <c r="C199" s="130"/>
      <c r="D199" s="130"/>
      <c r="E199" s="130"/>
      <c r="F199" s="130"/>
      <c r="G199" s="130"/>
      <c r="H199" s="130"/>
      <c r="I199" s="125"/>
      <c r="J199" s="107"/>
      <c r="K199" s="126"/>
      <c r="L199" s="104"/>
      <c r="M199" s="130"/>
      <c r="N199" s="130"/>
      <c r="O199" s="130"/>
      <c r="P199" s="130"/>
      <c r="Q199" s="130"/>
      <c r="R199" s="130"/>
      <c r="S199" s="107"/>
    </row>
    <row r="200" spans="1:19" ht="17.25">
      <c r="A200" s="126"/>
      <c r="B200" s="104"/>
      <c r="C200" s="130"/>
      <c r="D200" s="130"/>
      <c r="E200" s="130"/>
      <c r="F200" s="130"/>
      <c r="G200" s="130"/>
      <c r="H200" s="130"/>
      <c r="I200" s="125"/>
      <c r="J200" s="107"/>
      <c r="K200" s="126"/>
      <c r="L200" s="104"/>
      <c r="M200" s="130"/>
      <c r="N200" s="130"/>
      <c r="O200" s="130"/>
      <c r="P200" s="130"/>
      <c r="Q200" s="130"/>
      <c r="R200" s="130"/>
      <c r="S200" s="107"/>
    </row>
    <row r="201" spans="1:19" ht="17.25">
      <c r="A201" s="126"/>
      <c r="B201" s="104"/>
      <c r="C201" s="130"/>
      <c r="D201" s="130"/>
      <c r="E201" s="130"/>
      <c r="F201" s="130"/>
      <c r="G201" s="130"/>
      <c r="H201" s="130"/>
      <c r="I201" s="125"/>
      <c r="J201" s="107"/>
      <c r="K201" s="126"/>
      <c r="L201" s="104"/>
      <c r="M201" s="130"/>
      <c r="N201" s="130"/>
      <c r="O201" s="130"/>
      <c r="P201" s="130"/>
      <c r="Q201" s="130"/>
      <c r="R201" s="130"/>
      <c r="S201" s="107"/>
    </row>
    <row r="202" spans="1:19">
      <c r="A202" s="107"/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</row>
    <row r="203" spans="1:19">
      <c r="A203" s="107"/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</row>
    <row r="204" spans="1:19">
      <c r="A204" s="107"/>
      <c r="B204" s="107"/>
      <c r="C204" s="107" t="s">
        <v>143</v>
      </c>
      <c r="D204" s="107"/>
      <c r="E204" s="107"/>
      <c r="F204" s="107"/>
      <c r="G204" s="107"/>
      <c r="H204" s="107"/>
      <c r="I204" s="107"/>
      <c r="J204" s="107"/>
      <c r="K204" s="107"/>
      <c r="L204" s="107"/>
      <c r="N204" s="107"/>
      <c r="O204" s="107"/>
      <c r="P204" s="107"/>
      <c r="Q204" s="107"/>
      <c r="R204" s="107"/>
      <c r="S204" s="107"/>
    </row>
    <row r="205" spans="1:19" ht="21.75" thickBot="1">
      <c r="A205" s="107"/>
      <c r="B205" s="93" t="s">
        <v>100</v>
      </c>
      <c r="C205" s="108"/>
      <c r="D205" s="107" t="s">
        <v>144</v>
      </c>
      <c r="E205" s="93"/>
      <c r="F205" s="93"/>
      <c r="G205" s="94">
        <f>1</f>
        <v>1</v>
      </c>
      <c r="H205" s="94">
        <f>COUNTIF(C207:H216,"&lt;&gt; ")</f>
        <v>60</v>
      </c>
      <c r="I205" s="107"/>
      <c r="J205" s="107"/>
      <c r="K205" s="107"/>
      <c r="L205" s="93" t="s">
        <v>100</v>
      </c>
      <c r="M205" s="103" t="s">
        <v>91</v>
      </c>
      <c r="N205" s="107" t="s">
        <v>145</v>
      </c>
      <c r="O205" s="93"/>
      <c r="P205" s="93"/>
      <c r="Q205" s="94">
        <f>1</f>
        <v>1</v>
      </c>
      <c r="R205" s="94">
        <f>COUNTIF(M207:R216,"&lt;&gt; ")</f>
        <v>60</v>
      </c>
      <c r="S205" s="107"/>
    </row>
    <row r="206" spans="1:19" ht="17.25" thickBot="1">
      <c r="A206" s="95" t="s">
        <v>103</v>
      </c>
      <c r="B206" s="95" t="s">
        <v>104</v>
      </c>
      <c r="C206" s="96">
        <v>2</v>
      </c>
      <c r="D206" s="96">
        <v>3</v>
      </c>
      <c r="E206" s="96">
        <v>4</v>
      </c>
      <c r="F206" s="96">
        <v>5</v>
      </c>
      <c r="G206" s="96">
        <v>6</v>
      </c>
      <c r="H206" s="97">
        <v>7</v>
      </c>
      <c r="I206" s="107"/>
      <c r="J206" s="107"/>
      <c r="K206" s="95" t="s">
        <v>103</v>
      </c>
      <c r="L206" s="95" t="s">
        <v>104</v>
      </c>
      <c r="M206" s="96">
        <v>2</v>
      </c>
      <c r="N206" s="96">
        <v>3</v>
      </c>
      <c r="O206" s="96">
        <v>4</v>
      </c>
      <c r="P206" s="96">
        <v>5</v>
      </c>
      <c r="Q206" s="96">
        <v>6</v>
      </c>
      <c r="R206" s="97">
        <v>7</v>
      </c>
      <c r="S206" s="107"/>
    </row>
    <row r="207" spans="1:19" ht="18.75">
      <c r="A207" s="159" t="s">
        <v>105</v>
      </c>
      <c r="B207" s="98">
        <v>1</v>
      </c>
      <c r="C207" s="110"/>
      <c r="D207" s="111" t="str">
        <f>IF([1]SANG!AN42&lt;&gt;"",[1]SANG!AN42,"")</f>
        <v/>
      </c>
      <c r="E207" s="111"/>
      <c r="F207" s="111"/>
      <c r="G207" s="111"/>
      <c r="H207" s="112"/>
      <c r="I207" s="99">
        <f>60-COUNTIF(C207:H216,$H$1)</f>
        <v>5</v>
      </c>
      <c r="J207" s="107"/>
      <c r="K207" s="159" t="s">
        <v>105</v>
      </c>
      <c r="L207" s="98">
        <v>1</v>
      </c>
      <c r="M207" s="110"/>
      <c r="N207" s="111" t="str">
        <f>IF([1]SANG!AB42&lt;&gt;"",[1]SANG!AB42,"")</f>
        <v/>
      </c>
      <c r="O207" s="111" t="str">
        <f>IF([1]SANG!AB47&lt;&gt;"",[1]SANG!AB47,"")</f>
        <v/>
      </c>
      <c r="P207" s="111" t="str">
        <f>IF([1]SANG!AB52&lt;&gt;"",[1]SANG!AB52,"")</f>
        <v/>
      </c>
      <c r="Q207" s="111" t="str">
        <f>IF([1]SANG!AB57&lt;&gt;"",[1]SANG!AB57,"")</f>
        <v/>
      </c>
      <c r="R207" s="112" t="str">
        <f>IF([1]SANG!AB62&lt;&gt;"",[1]SANG!AB62,"")</f>
        <v/>
      </c>
      <c r="S207" s="99">
        <f>60-COUNTIF(M207:R216,$H$1)</f>
        <v>4</v>
      </c>
    </row>
    <row r="208" spans="1:19" ht="16.5">
      <c r="A208" s="160"/>
      <c r="B208" s="100">
        <v>2</v>
      </c>
      <c r="C208" s="113" t="str">
        <f>IF([1]SANG!AN38&lt;&gt;"",[1]SANG!AN38,"")</f>
        <v>9/4CD</v>
      </c>
      <c r="D208" s="114" t="str">
        <f>IF([1]SANG!AN43&lt;&gt;"",[1]SANG!AN43,"")</f>
        <v/>
      </c>
      <c r="E208" s="114"/>
      <c r="F208" s="114"/>
      <c r="G208" s="114"/>
      <c r="H208" s="115"/>
      <c r="I208" s="107"/>
      <c r="J208" s="107"/>
      <c r="K208" s="160"/>
      <c r="L208" s="100">
        <v>2</v>
      </c>
      <c r="M208" s="113" t="str">
        <f>IF([1]SANG!AB38&lt;&gt;"",[1]SANG!AB38,"")</f>
        <v/>
      </c>
      <c r="N208" s="114" t="str">
        <f>IF([1]SANG!AB43&lt;&gt;"",[1]SANG!AB43,"")</f>
        <v/>
      </c>
      <c r="O208" s="114" t="str">
        <f>IF([1]SANG!AB48&lt;&gt;"",[1]SANG!AB48,"")</f>
        <v/>
      </c>
      <c r="P208" s="114" t="str">
        <f>IF([1]SANG!AB53&lt;&gt;"",[1]SANG!AB53,"")</f>
        <v/>
      </c>
      <c r="Q208" s="114" t="str">
        <f>IF([1]SANG!AB58&lt;&gt;"",[1]SANG!AB58,"")</f>
        <v/>
      </c>
      <c r="R208" s="115" t="str">
        <f>IF([1]SANG!AB63&lt;&gt;"",[1]SANG!AB63,"")</f>
        <v/>
      </c>
      <c r="S208" s="107"/>
    </row>
    <row r="209" spans="1:19" ht="16.5">
      <c r="A209" s="160"/>
      <c r="B209" s="100">
        <v>3</v>
      </c>
      <c r="C209" s="113" t="str">
        <f>IF([1]SANG!AN39&lt;&gt;"",[1]SANG!AN39,"")</f>
        <v>9/1CD</v>
      </c>
      <c r="D209" s="114" t="str">
        <f>IF([1]SANG!AN44&lt;&gt;"",[1]SANG!AN44,"")</f>
        <v/>
      </c>
      <c r="E209" s="114"/>
      <c r="F209" s="114"/>
      <c r="G209" s="114"/>
      <c r="H209" s="115"/>
      <c r="I209" s="107"/>
      <c r="J209" s="107"/>
      <c r="K209" s="160"/>
      <c r="L209" s="100">
        <v>3</v>
      </c>
      <c r="M209" s="113" t="str">
        <f>IF([1]SANG!AB39&lt;&gt;"",[1]SANG!AB39,"")</f>
        <v/>
      </c>
      <c r="N209" s="114" t="str">
        <f>IF([1]SANG!AB44&lt;&gt;"",[1]SANG!AB44,"")</f>
        <v/>
      </c>
      <c r="O209" s="114" t="str">
        <f>IF([1]SANG!AB49&lt;&gt;"",[1]SANG!AB49,"")</f>
        <v/>
      </c>
      <c r="P209" s="114" t="str">
        <f>IF([1]SANG!AB54&lt;&gt;"",[1]SANG!AB54,"")</f>
        <v/>
      </c>
      <c r="Q209" s="114" t="str">
        <f>IF([1]SANG!AB59&lt;&gt;"",[1]SANG!AB59,"")</f>
        <v/>
      </c>
      <c r="R209" s="115" t="str">
        <f>IF([1]SANG!AB64&lt;&gt;"",[1]SANG!AB64,"")</f>
        <v/>
      </c>
      <c r="S209" s="107"/>
    </row>
    <row r="210" spans="1:19" ht="16.5">
      <c r="A210" s="160"/>
      <c r="B210" s="100">
        <v>4</v>
      </c>
      <c r="C210" s="113" t="str">
        <f>IF([1]SANG!AN40&lt;&gt;"",[1]SANG!AN40,"")</f>
        <v/>
      </c>
      <c r="D210" s="114" t="str">
        <f>IF([1]SANG!AN45&lt;&gt;"",[1]SANG!AN45,"")</f>
        <v/>
      </c>
      <c r="E210" s="114"/>
      <c r="F210" s="114"/>
      <c r="G210" s="114"/>
      <c r="H210" s="115"/>
      <c r="I210" s="107"/>
      <c r="J210" s="107"/>
      <c r="K210" s="160"/>
      <c r="L210" s="100">
        <v>4</v>
      </c>
      <c r="M210" s="113" t="str">
        <f>IF([1]SANG!AB40&lt;&gt;"",[1]SANG!AB40,"")</f>
        <v/>
      </c>
      <c r="N210" s="114" t="str">
        <f>IF([1]SANG!AB45&lt;&gt;"",[1]SANG!AB45,"")</f>
        <v/>
      </c>
      <c r="O210" s="114" t="str">
        <f>IF([1]SANG!AB50&lt;&gt;"",[1]SANG!AB50,"")</f>
        <v/>
      </c>
      <c r="P210" s="114" t="str">
        <f>IF([1]SANG!AB55&lt;&gt;"",[1]SANG!AB55,"")</f>
        <v/>
      </c>
      <c r="Q210" s="114" t="str">
        <f>IF([1]SANG!AB60&lt;&gt;"",[1]SANG!AB60,"")</f>
        <v/>
      </c>
      <c r="R210" s="115" t="str">
        <f>IF([1]SANG!AB65&lt;&gt;"",[1]SANG!AB65,"")</f>
        <v/>
      </c>
      <c r="S210" s="107"/>
    </row>
    <row r="211" spans="1:19" ht="17.25" thickBot="1">
      <c r="A211" s="161"/>
      <c r="B211" s="101">
        <v>5</v>
      </c>
      <c r="C211" s="116" t="str">
        <f>IF([1]SANG!AN41&lt;&gt;"",[1]SANG!AN41,"")</f>
        <v/>
      </c>
      <c r="D211" s="106" t="str">
        <f>IF([1]SANG!AN46&lt;&gt;"",[1]SANG!AN46,"")</f>
        <v/>
      </c>
      <c r="E211" s="106"/>
      <c r="F211" s="106"/>
      <c r="G211" s="106"/>
      <c r="H211" s="117"/>
      <c r="I211" s="107"/>
      <c r="J211" s="107"/>
      <c r="K211" s="161"/>
      <c r="L211" s="101">
        <v>5</v>
      </c>
      <c r="M211" s="116" t="str">
        <f>IF([1]SANG!AB41&lt;&gt;"",[1]SANG!AB41,"")</f>
        <v/>
      </c>
      <c r="N211" s="106" t="str">
        <f>IF([1]SANG!AB46&lt;&gt;"",[1]SANG!AB46,"")</f>
        <v/>
      </c>
      <c r="O211" s="106" t="str">
        <f>IF([1]SANG!AB51&lt;&gt;"",[1]SANG!AB51,"")</f>
        <v/>
      </c>
      <c r="P211" s="106" t="str">
        <f>IF([1]SANG!AB56&lt;&gt;"",[1]SANG!AB56,"")</f>
        <v/>
      </c>
      <c r="Q211" s="106" t="str">
        <f>IF([1]SANG!AB61&lt;&gt;"",[1]SANG!AB61,"")</f>
        <v/>
      </c>
      <c r="R211" s="117" t="str">
        <f>IF([1]SANG!AB66&lt;&gt;"",[1]SANG!AB66,"")</f>
        <v/>
      </c>
      <c r="S211" s="107"/>
    </row>
    <row r="212" spans="1:19" ht="16.5">
      <c r="A212" s="160" t="s">
        <v>106</v>
      </c>
      <c r="B212" s="98">
        <v>1</v>
      </c>
      <c r="C212" s="113" t="str">
        <f>IF([1]CHIEU!AN38&lt;&gt;"",[1]CHIEU!AN38,"")</f>
        <v/>
      </c>
      <c r="D212" s="114" t="str">
        <f>IF([1]CHIEU!AN43&lt;&gt;"",[1]CHIEU!AN43,"")</f>
        <v/>
      </c>
      <c r="E212" s="114"/>
      <c r="F212" s="114"/>
      <c r="G212" s="114"/>
      <c r="H212" s="115"/>
      <c r="I212" s="107"/>
      <c r="J212" s="107"/>
      <c r="K212" s="160" t="s">
        <v>106</v>
      </c>
      <c r="L212" s="98">
        <v>1</v>
      </c>
      <c r="M212" s="113" t="str">
        <f>IF([1]CHIEU!AB38&lt;&gt;"",[1]CHIEU!AB38,"")</f>
        <v/>
      </c>
      <c r="N212" s="114" t="str">
        <f>IF([1]CHIEU!AB43&lt;&gt;"",[1]CHIEU!AB43,"")</f>
        <v/>
      </c>
      <c r="O212" s="114" t="str">
        <f>IF([1]CHIEU!AB48&lt;&gt;"",[1]CHIEU!AB48,"")</f>
        <v/>
      </c>
      <c r="P212" s="114" t="str">
        <f>IF([1]CHIEU!AB53&lt;&gt;"",[1]CHIEU!AB53,"")</f>
        <v>6/2Sử</v>
      </c>
      <c r="Q212" s="114" t="str">
        <f>IF([1]CHIEU!AB58&lt;&gt;"",[1]CHIEU!AB58,"")</f>
        <v/>
      </c>
      <c r="R212" s="115" t="str">
        <f>IF([1]CHIEU!AB63&lt;&gt;"",[1]CHIEU!AB63,"")</f>
        <v/>
      </c>
      <c r="S212" s="107"/>
    </row>
    <row r="213" spans="1:19" ht="16.5">
      <c r="A213" s="160"/>
      <c r="B213" s="100">
        <v>2</v>
      </c>
      <c r="C213" s="113" t="str">
        <f>IF([1]CHIEU!AN39&lt;&gt;"",[1]CHIEU!AN39,"")</f>
        <v/>
      </c>
      <c r="D213" s="114" t="str">
        <f>IF([1]CHIEU!AN44&lt;&gt;"",[1]CHIEU!AN44,"")</f>
        <v/>
      </c>
      <c r="E213" s="114"/>
      <c r="F213" s="114"/>
      <c r="G213" s="114"/>
      <c r="H213" s="115"/>
      <c r="I213" s="107"/>
      <c r="J213" s="107"/>
      <c r="K213" s="160"/>
      <c r="L213" s="100">
        <v>2</v>
      </c>
      <c r="M213" s="113" t="str">
        <f>IF([1]CHIEU!AB39&lt;&gt;"",[1]CHIEU!AB39,"")</f>
        <v/>
      </c>
      <c r="N213" s="114" t="str">
        <f>IF([1]CHIEU!AB44&lt;&gt;"",[1]CHIEU!AB44,"")</f>
        <v/>
      </c>
      <c r="O213" s="114" t="str">
        <f>IF([1]CHIEU!AB49&lt;&gt;"",[1]CHIEU!AB49,"")</f>
        <v/>
      </c>
      <c r="P213" s="114" t="str">
        <f>IF([1]CHIEU!AB54&lt;&gt;"",[1]CHIEU!AB54,"")</f>
        <v/>
      </c>
      <c r="Q213" s="114" t="str">
        <f>IF([1]CHIEU!AB59&lt;&gt;"",[1]CHIEU!AB59,"")</f>
        <v/>
      </c>
      <c r="R213" s="115" t="str">
        <f>IF([1]CHIEU!AB64&lt;&gt;"",[1]CHIEU!AB64,"")</f>
        <v/>
      </c>
      <c r="S213" s="107"/>
    </row>
    <row r="214" spans="1:19" ht="16.5">
      <c r="A214" s="160"/>
      <c r="B214" s="100">
        <v>3</v>
      </c>
      <c r="C214" s="113" t="str">
        <f>IF([1]CHIEU!AN40&lt;&gt;"",[1]CHIEU!AN40,"")</f>
        <v/>
      </c>
      <c r="D214" s="114" t="str">
        <f>IF([1]CHIEU!AN45&lt;&gt;"",[1]CHIEU!AN45,"")</f>
        <v/>
      </c>
      <c r="E214" s="114"/>
      <c r="F214" s="114"/>
      <c r="G214" s="114"/>
      <c r="H214" s="115"/>
      <c r="I214" s="107"/>
      <c r="J214" s="107"/>
      <c r="K214" s="160"/>
      <c r="L214" s="100">
        <v>3</v>
      </c>
      <c r="M214" s="113" t="str">
        <f>IF([1]CHIEU!AB40&lt;&gt;"",[1]CHIEU!AB40,"")</f>
        <v/>
      </c>
      <c r="N214" s="114" t="str">
        <f>IF([1]CHIEU!AB45&lt;&gt;"",[1]CHIEU!AB45,"")</f>
        <v/>
      </c>
      <c r="O214" s="114" t="str">
        <f>IF([1]CHIEU!AB50&lt;&gt;"",[1]CHIEU!AB50,"")</f>
        <v/>
      </c>
      <c r="P214" s="114" t="str">
        <f>IF([1]CHIEU!AB55&lt;&gt;"",[1]CHIEU!AB55,"")</f>
        <v/>
      </c>
      <c r="Q214" s="114" t="str">
        <f>IF([1]CHIEU!AB60&lt;&gt;"",[1]CHIEU!AB60,"")</f>
        <v/>
      </c>
      <c r="R214" s="115" t="str">
        <f>IF([1]CHIEU!AB65&lt;&gt;"",[1]CHIEU!AB65,"")</f>
        <v>6/4Sử</v>
      </c>
      <c r="S214" s="107"/>
    </row>
    <row r="215" spans="1:19" ht="16.5">
      <c r="A215" s="160"/>
      <c r="B215" s="100">
        <v>4</v>
      </c>
      <c r="C215" s="113" t="str">
        <f>IF([1]CHIEU!AN41&lt;&gt;"",[1]CHIEU!AN41,"")</f>
        <v/>
      </c>
      <c r="D215" s="114" t="str">
        <f>IF([1]CHIEU!AN46&lt;&gt;"",[1]CHIEU!AN46,"")</f>
        <v/>
      </c>
      <c r="E215" s="114" t="str">
        <f>IF([1]CHIEU!AN51&lt;&gt;"",[1]CHIEU!AN51,"")</f>
        <v>8/4CD</v>
      </c>
      <c r="F215" s="114" t="str">
        <f>IF([1]CHIEU!AN56&lt;&gt;"",[1]CHIEU!AN56,"")</f>
        <v/>
      </c>
      <c r="G215" s="114" t="str">
        <f>IF([1]CHIEU!AN61&lt;&gt;"",[1]CHIEU!AN61,"")</f>
        <v/>
      </c>
      <c r="H215" s="115" t="str">
        <f>IF([1]CHIEU!AN66&lt;&gt;"",[1]CHIEU!AN66,"")</f>
        <v>8/4</v>
      </c>
      <c r="I215" s="107"/>
      <c r="J215" s="107"/>
      <c r="K215" s="160"/>
      <c r="L215" s="100">
        <v>4</v>
      </c>
      <c r="M215" s="113" t="str">
        <f>IF([1]CHIEU!AB41&lt;&gt;"",[1]CHIEU!AB41,"")</f>
        <v>6/3Sử</v>
      </c>
      <c r="N215" s="114" t="str">
        <f>IF([1]CHIEU!AB46&lt;&gt;"",[1]CHIEU!AB46,"")</f>
        <v/>
      </c>
      <c r="O215" s="114" t="str">
        <f>IF([1]CHIEU!AB51&lt;&gt;"",[1]CHIEU!AB51,"")</f>
        <v>6/1Sử</v>
      </c>
      <c r="P215" s="114" t="str">
        <f>IF([1]CHIEU!AB56&lt;&gt;"",[1]CHIEU!AB56,"")</f>
        <v/>
      </c>
      <c r="Q215" s="114" t="str">
        <f>IF([1]CHIEU!AB61&lt;&gt;"",[1]CHIEU!AB61,"")</f>
        <v/>
      </c>
      <c r="R215" s="115" t="str">
        <f>IF([1]CHIEU!AB66&lt;&gt;"",[1]CHIEU!AB66,"")</f>
        <v/>
      </c>
      <c r="S215" s="107"/>
    </row>
    <row r="216" spans="1:19" ht="17.25" thickBot="1">
      <c r="A216" s="161"/>
      <c r="B216" s="101">
        <v>5</v>
      </c>
      <c r="C216" s="116" t="str">
        <f>IF([1]CHIEU!AN42&lt;&gt;"",[1]CHIEU!AN42,"")</f>
        <v/>
      </c>
      <c r="D216" s="106" t="str">
        <f>IF([1]CHIEU!AN47&lt;&gt;"",[1]CHIEU!AN47,"")</f>
        <v/>
      </c>
      <c r="E216" s="106" t="str">
        <f>IF([1]CHIEU!AN52&lt;&gt;"",[1]CHIEU!AN52,"")</f>
        <v>8/1CD</v>
      </c>
      <c r="F216" s="106" t="str">
        <f>IF([1]CHIEU!AN57&lt;&gt;"",[1]CHIEU!AN57,"")</f>
        <v/>
      </c>
      <c r="G216" s="106" t="str">
        <f>IF([1]CHIEU!AN62&lt;&gt;"",[1]CHIEU!AN62,"")</f>
        <v/>
      </c>
      <c r="H216" s="117" t="str">
        <f>IF([1]CHIEU!AN67&lt;&gt;"",[1]CHIEU!AN67,"")</f>
        <v/>
      </c>
      <c r="I216" s="107"/>
      <c r="J216" s="107"/>
      <c r="K216" s="161"/>
      <c r="L216" s="101">
        <v>5</v>
      </c>
      <c r="M216" s="116" t="str">
        <f>IF([1]CHIEU!AB42&lt;&gt;"",[1]CHIEU!AB42,"")</f>
        <v/>
      </c>
      <c r="N216" s="106" t="str">
        <f>IF([1]CHIEU!AB47&lt;&gt;"",[1]CHIEU!AB47,"")</f>
        <v/>
      </c>
      <c r="O216" s="106" t="str">
        <f>IF([1]CHIEU!AB52&lt;&gt;"",[1]CHIEU!AB52,"")</f>
        <v/>
      </c>
      <c r="P216" s="106" t="str">
        <f>IF([1]CHIEU!AB57&lt;&gt;"",[1]CHIEU!AB57,"")</f>
        <v/>
      </c>
      <c r="Q216" s="106" t="str">
        <f>IF([1]CHIEU!AB62&lt;&gt;"",[1]CHIEU!AB62,"")</f>
        <v/>
      </c>
      <c r="R216" s="117" t="str">
        <f>IF([1]CHIEU!AB67&lt;&gt;"",[1]CHIEU!AB67,"")</f>
        <v/>
      </c>
      <c r="S216" s="107"/>
    </row>
    <row r="217" spans="1:19"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N217" s="107"/>
      <c r="O217" s="107"/>
      <c r="P217" s="107"/>
      <c r="Q217" s="107"/>
      <c r="R217" s="107"/>
      <c r="S217" s="107"/>
    </row>
    <row r="218" spans="1:19"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</row>
    <row r="219" spans="1:19" ht="23.25" thickBot="1">
      <c r="A219" s="107"/>
      <c r="B219" s="93" t="s">
        <v>100</v>
      </c>
      <c r="C219" s="108" t="s">
        <v>25</v>
      </c>
      <c r="D219" s="107" t="s">
        <v>146</v>
      </c>
      <c r="E219" s="93"/>
      <c r="F219" s="93"/>
      <c r="G219" s="94">
        <f>1</f>
        <v>1</v>
      </c>
      <c r="H219" s="94">
        <f>COUNTIF(C221:H230,"&lt;&gt; ")</f>
        <v>60</v>
      </c>
      <c r="I219" s="107"/>
      <c r="J219" s="107"/>
      <c r="K219" s="107"/>
      <c r="L219" s="93" t="s">
        <v>100</v>
      </c>
      <c r="M219" s="108" t="s">
        <v>26</v>
      </c>
      <c r="N219" s="107" t="s">
        <v>147</v>
      </c>
      <c r="O219" s="93"/>
      <c r="P219" s="93"/>
      <c r="Q219" s="94">
        <f>1</f>
        <v>1</v>
      </c>
      <c r="R219" s="94">
        <f>COUNTIF(M221:R230,"&lt;&gt; ")</f>
        <v>60</v>
      </c>
      <c r="S219" s="107"/>
    </row>
    <row r="220" spans="1:19" ht="17.25" thickBot="1">
      <c r="A220" s="95" t="s">
        <v>103</v>
      </c>
      <c r="B220" s="95" t="s">
        <v>104</v>
      </c>
      <c r="C220" s="96">
        <v>2</v>
      </c>
      <c r="D220" s="96">
        <v>3</v>
      </c>
      <c r="E220" s="96">
        <v>4</v>
      </c>
      <c r="F220" s="96">
        <v>5</v>
      </c>
      <c r="G220" s="96">
        <v>6</v>
      </c>
      <c r="H220" s="97">
        <v>7</v>
      </c>
      <c r="I220" s="107"/>
      <c r="J220" s="107"/>
      <c r="K220" s="95" t="s">
        <v>103</v>
      </c>
      <c r="L220" s="95" t="s">
        <v>104</v>
      </c>
      <c r="M220" s="96">
        <v>2</v>
      </c>
      <c r="N220" s="96">
        <v>3</v>
      </c>
      <c r="O220" s="96">
        <v>4</v>
      </c>
      <c r="P220" s="96">
        <v>5</v>
      </c>
      <c r="Q220" s="96">
        <v>6</v>
      </c>
      <c r="R220" s="97">
        <v>7</v>
      </c>
      <c r="S220" s="107"/>
    </row>
    <row r="221" spans="1:19" ht="18.75">
      <c r="A221" s="159" t="s">
        <v>105</v>
      </c>
      <c r="B221" s="98">
        <v>1</v>
      </c>
      <c r="C221" s="110"/>
      <c r="D221" s="111" t="str">
        <f>IF([1]SANG!AC42&lt;&gt;"",[1]SANG!AC42,"")</f>
        <v>9/2</v>
      </c>
      <c r="E221" s="111" t="str">
        <f>IF([1]SANG!AC47&lt;&gt;"",[1]SANG!AC47,"")</f>
        <v>9/1</v>
      </c>
      <c r="F221" s="111" t="str">
        <f>IF([1]SANG!AC52&lt;&gt;"",[1]SANG!AC52,"")</f>
        <v/>
      </c>
      <c r="G221" s="111" t="str">
        <f>IF([1]SANG!AC57&lt;&gt;"",[1]SANG!AC57,"")</f>
        <v>9/1</v>
      </c>
      <c r="H221" s="112" t="str">
        <f>IF([1]SANG!AC62&lt;&gt;"",[1]SANG!AC62,"")</f>
        <v/>
      </c>
      <c r="I221" s="99">
        <f>60-COUNTIF(C221:H230,$H$1)</f>
        <v>16</v>
      </c>
      <c r="J221" s="107"/>
      <c r="K221" s="159" t="s">
        <v>105</v>
      </c>
      <c r="L221" s="98">
        <v>1</v>
      </c>
      <c r="M221" s="110"/>
      <c r="N221" s="111" t="str">
        <f>IF([1]SANG!AD42&lt;&gt;"",[1]SANG!AD42,"")</f>
        <v/>
      </c>
      <c r="O221" s="111" t="str">
        <f>IF([1]SANG!AD47&lt;&gt;"",[1]SANG!AD47,"")</f>
        <v/>
      </c>
      <c r="P221" s="111" t="str">
        <f>IF([1]SANG!AD52&lt;&gt;"",[1]SANG!AD52,"")</f>
        <v/>
      </c>
      <c r="Q221" s="111" t="str">
        <f>IF([1]SANG!AD57&lt;&gt;"",[1]SANG!AD57,"")</f>
        <v/>
      </c>
      <c r="R221" s="112" t="str">
        <f>IF([1]SANG!AD62&lt;&gt;"",[1]SANG!AD62,"")</f>
        <v>9/3</v>
      </c>
      <c r="S221" s="99">
        <f>60-COUNTIF(M221:R230,$H$1)</f>
        <v>14</v>
      </c>
    </row>
    <row r="222" spans="1:19" ht="16.5">
      <c r="A222" s="160"/>
      <c r="B222" s="100">
        <v>2</v>
      </c>
      <c r="C222" s="113" t="str">
        <f>IF([1]SANG!AC38&lt;&gt;"",[1]SANG!AC38,"")</f>
        <v/>
      </c>
      <c r="D222" s="114" t="str">
        <f>IF([1]SANG!AC43&lt;&gt;"",[1]SANG!AC43,"")</f>
        <v>8/1</v>
      </c>
      <c r="E222" s="114" t="str">
        <f>IF([1]SANG!AC48&lt;&gt;"",[1]SANG!AC48,"")</f>
        <v>9/2</v>
      </c>
      <c r="F222" s="114" t="str">
        <f>IF([1]SANG!AC53&lt;&gt;"",[1]SANG!AC53,"")</f>
        <v/>
      </c>
      <c r="G222" s="114" t="str">
        <f>IF([1]SANG!AC58&lt;&gt;"",[1]SANG!AC58,"")</f>
        <v>9/1</v>
      </c>
      <c r="H222" s="115" t="str">
        <f>IF([1]SANG!AC63&lt;&gt;"",[1]SANG!AC63,"")</f>
        <v/>
      </c>
      <c r="I222" s="107"/>
      <c r="J222" s="107"/>
      <c r="K222" s="160"/>
      <c r="L222" s="100">
        <v>2</v>
      </c>
      <c r="M222" s="113" t="str">
        <f>IF([1]SANG!AD38&lt;&gt;"",[1]SANG!AD38,"")</f>
        <v>9/3</v>
      </c>
      <c r="N222" s="114" t="str">
        <f>IF([1]SANG!AD43&lt;&gt;"",[1]SANG!AD43,"")</f>
        <v/>
      </c>
      <c r="O222" s="114" t="str">
        <f>IF([1]SANG!AD48&lt;&gt;"",[1]SANG!AD48,"")</f>
        <v/>
      </c>
      <c r="P222" s="114" t="str">
        <f>IF([1]SANG!AD53&lt;&gt;"",[1]SANG!AD53,"")</f>
        <v/>
      </c>
      <c r="Q222" s="114" t="str">
        <f>IF([1]SANG!AD58&lt;&gt;"",[1]SANG!AD58,"")</f>
        <v>9/4</v>
      </c>
      <c r="R222" s="115" t="str">
        <f>IF([1]SANG!AD63&lt;&gt;"",[1]SANG!AD63,"")</f>
        <v>9/4</v>
      </c>
      <c r="S222" s="107"/>
    </row>
    <row r="223" spans="1:19" ht="16.5">
      <c r="A223" s="160"/>
      <c r="B223" s="100">
        <v>3</v>
      </c>
      <c r="C223" s="113" t="str">
        <f>IF([1]SANG!AC39&lt;&gt;"",[1]SANG!AC39,"")</f>
        <v/>
      </c>
      <c r="D223" s="114" t="str">
        <f>IF([1]SANG!AC44&lt;&gt;"",[1]SANG!AC44,"")</f>
        <v>8/2</v>
      </c>
      <c r="E223" s="114" t="str">
        <f>IF([1]SANG!AC49&lt;&gt;"",[1]SANG!AC49,"")</f>
        <v>9/2</v>
      </c>
      <c r="F223" s="114" t="str">
        <f>IF([1]SANG!AC54&lt;&gt;"",[1]SANG!AC54,"")</f>
        <v/>
      </c>
      <c r="G223" s="114" t="str">
        <f>IF([1]SANG!AC59&lt;&gt;"",[1]SANG!AC59,"")</f>
        <v/>
      </c>
      <c r="H223" s="115" t="str">
        <f>IF([1]SANG!AC64&lt;&gt;"",[1]SANG!AC64,"")</f>
        <v/>
      </c>
      <c r="I223" s="107"/>
      <c r="J223" s="107"/>
      <c r="K223" s="160"/>
      <c r="L223" s="100">
        <v>3</v>
      </c>
      <c r="M223" s="113" t="str">
        <f>IF([1]SANG!AD39&lt;&gt;"",[1]SANG!AD39,"")</f>
        <v>9/3</v>
      </c>
      <c r="N223" s="114" t="str">
        <f>IF([1]SANG!AD44&lt;&gt;"",[1]SANG!AD44,"")</f>
        <v/>
      </c>
      <c r="O223" s="114" t="str">
        <f>IF([1]SANG!AD49&lt;&gt;"",[1]SANG!AD49,"")</f>
        <v>7/2</v>
      </c>
      <c r="P223" s="114" t="str">
        <f>IF([1]SANG!AD54&lt;&gt;"",[1]SANG!AD54,"")</f>
        <v/>
      </c>
      <c r="Q223" s="114" t="str">
        <f>IF([1]SANG!AD59&lt;&gt;"",[1]SANG!AD59,"")</f>
        <v>7/1</v>
      </c>
      <c r="R223" s="115" t="str">
        <f>IF([1]SANG!AD64&lt;&gt;"",[1]SANG!AD64,"")</f>
        <v/>
      </c>
      <c r="S223" s="107"/>
    </row>
    <row r="224" spans="1:19" ht="16.5">
      <c r="A224" s="160"/>
      <c r="B224" s="100">
        <v>4</v>
      </c>
      <c r="C224" s="113" t="str">
        <f>IF([1]SANG!AC40&lt;&gt;"",[1]SANG!AC40,"")</f>
        <v/>
      </c>
      <c r="D224" s="114" t="str">
        <f>IF([1]SANG!AC45&lt;&gt;"",[1]SANG!AC45,"")</f>
        <v/>
      </c>
      <c r="E224" s="114" t="str">
        <f>IF([1]SANG!AC50&lt;&gt;"",[1]SANG!AC50,"")</f>
        <v/>
      </c>
      <c r="F224" s="114" t="str">
        <f>IF([1]SANG!AC55&lt;&gt;"",[1]SANG!AC55,"")</f>
        <v/>
      </c>
      <c r="G224" s="114" t="str">
        <f>IF([1]SANG!AC60&lt;&gt;"",[1]SANG!AC60,"")</f>
        <v/>
      </c>
      <c r="H224" s="115" t="str">
        <f>IF([1]SANG!AC65&lt;&gt;"",[1]SANG!AC65,"")</f>
        <v/>
      </c>
      <c r="I224" s="107"/>
      <c r="J224" s="107"/>
      <c r="K224" s="160"/>
      <c r="L224" s="100">
        <v>4</v>
      </c>
      <c r="M224" s="113" t="str">
        <f>IF([1]SANG!AD40&lt;&gt;"",[1]SANG!AD40,"")</f>
        <v>7/1</v>
      </c>
      <c r="N224" s="114" t="str">
        <f>IF([1]SANG!AD45&lt;&gt;"",[1]SANG!AD45,"")</f>
        <v/>
      </c>
      <c r="O224" s="114" t="str">
        <f>IF([1]SANG!AD50&lt;&gt;"",[1]SANG!AD50,"")</f>
        <v>7/2</v>
      </c>
      <c r="P224" s="114" t="str">
        <f>IF([1]SANG!AD55&lt;&gt;"",[1]SANG!AD55,"")</f>
        <v/>
      </c>
      <c r="Q224" s="114" t="str">
        <f>IF([1]SANG!AD60&lt;&gt;"",[1]SANG!AD60,"")</f>
        <v>7/1</v>
      </c>
      <c r="R224" s="115" t="str">
        <f>IF([1]SANG!AD65&lt;&gt;"",[1]SANG!AD65,"")</f>
        <v>7/2</v>
      </c>
      <c r="S224" s="107"/>
    </row>
    <row r="225" spans="1:19" ht="17.25" thickBot="1">
      <c r="A225" s="161"/>
      <c r="B225" s="101">
        <v>5</v>
      </c>
      <c r="C225" s="116" t="str">
        <f>IF([1]SANG!AC41&lt;&gt;"",[1]SANG!AC41,"")</f>
        <v/>
      </c>
      <c r="D225" s="106" t="str">
        <f>IF([1]SANG!AC46&lt;&gt;"",[1]SANG!AC46,"")</f>
        <v/>
      </c>
      <c r="E225" s="106" t="str">
        <f>IF([1]SANG!AC51&lt;&gt;"",[1]SANG!AC51,"")</f>
        <v/>
      </c>
      <c r="F225" s="106" t="str">
        <f>IF([1]SANG!AC56&lt;&gt;"",[1]SANG!AC56,"")</f>
        <v/>
      </c>
      <c r="G225" s="106" t="str">
        <f>IF([1]SANG!AC61&lt;&gt;"",[1]SANG!AC61,"")</f>
        <v/>
      </c>
      <c r="H225" s="115" t="str">
        <f>IF([1]SANG!AC66&lt;&gt;"",[1]SANG!AC66,"")</f>
        <v/>
      </c>
      <c r="I225" s="107"/>
      <c r="J225" s="107"/>
      <c r="K225" s="161"/>
      <c r="L225" s="101">
        <v>5</v>
      </c>
      <c r="M225" s="116" t="str">
        <f>IF([1]SANG!AD41&lt;&gt;"",[1]SANG!AD41,"")</f>
        <v>9/4</v>
      </c>
      <c r="N225" s="106" t="str">
        <f>IF([1]SANG!AD46&lt;&gt;"",[1]SANG!AD46,"")</f>
        <v/>
      </c>
      <c r="O225" s="106" t="str">
        <f>IF([1]SANG!AD51&lt;&gt;"",[1]SANG!AD51,"")</f>
        <v/>
      </c>
      <c r="P225" s="106" t="str">
        <f>IF([1]SANG!AD56&lt;&gt;"",[1]SANG!AD56,"")</f>
        <v/>
      </c>
      <c r="Q225" s="106" t="str">
        <f>IF([1]SANG!AD61&lt;&gt;"",[1]SANG!AD61,"")</f>
        <v/>
      </c>
      <c r="R225" s="117" t="str">
        <f>IF([1]SANG!AD66&lt;&gt;"",[1]SANG!AD66,"")</f>
        <v/>
      </c>
      <c r="S225" s="107"/>
    </row>
    <row r="226" spans="1:19" ht="16.5">
      <c r="A226" s="160" t="s">
        <v>106</v>
      </c>
      <c r="B226" s="98">
        <v>1</v>
      </c>
      <c r="C226" s="113" t="str">
        <f>IF([1]CHIEU!AC38&lt;&gt;"",[1]CHIEU!AC38,"")</f>
        <v/>
      </c>
      <c r="D226" s="114" t="str">
        <f>IF([1]CHIEU!AC43&lt;&gt;"",[1]CHIEU!AC43,"")</f>
        <v/>
      </c>
      <c r="E226" s="114" t="str">
        <f>IF([1]CHIEU!AC48&lt;&gt;"",[1]CHIEU!AC48,"")</f>
        <v/>
      </c>
      <c r="F226" s="114" t="str">
        <f>IF([1]CHIEU!AC53&lt;&gt;"",[1]CHIEU!AC53,"")</f>
        <v/>
      </c>
      <c r="G226" s="114" t="str">
        <f>IF([1]CHIEU!AC58&lt;&gt;"",[1]CHIEU!AC58,"")</f>
        <v>8/2</v>
      </c>
      <c r="H226" s="115" t="str">
        <f>IF([1]CHIEU!AC63&lt;&gt;"",[1]CHIEU!AC63,"")</f>
        <v/>
      </c>
      <c r="I226" s="107"/>
      <c r="J226" s="107"/>
      <c r="K226" s="160" t="s">
        <v>106</v>
      </c>
      <c r="L226" s="98">
        <v>1</v>
      </c>
      <c r="M226" s="113" t="str">
        <f>IF([1]CHIEU!AD38&lt;&gt;"",[1]CHIEU!AD38,"")</f>
        <v/>
      </c>
      <c r="N226" s="114" t="str">
        <f>IF([1]CHIEU!AD43&lt;&gt;"",[1]CHIEU!AD43,"")</f>
        <v/>
      </c>
      <c r="O226" s="114" t="str">
        <f>IF([1]CHIEU!AD48&lt;&gt;"",[1]CHIEU!AD48,"")</f>
        <v/>
      </c>
      <c r="P226" s="114" t="str">
        <f>IF([1]CHIEU!AD53&lt;&gt;"",[1]CHIEU!AD53,"")</f>
        <v/>
      </c>
      <c r="Q226" s="114" t="str">
        <f>IF([1]CHIEU!AD58&lt;&gt;"",[1]CHIEU!AD58,"")</f>
        <v>9/4</v>
      </c>
      <c r="R226" s="115" t="str">
        <f>IF([1]CHIEU!AD63&lt;&gt;"",[1]CHIEU!AD63,"")</f>
        <v/>
      </c>
      <c r="S226" s="107"/>
    </row>
    <row r="227" spans="1:19" ht="16.5">
      <c r="A227" s="160"/>
      <c r="B227" s="100">
        <v>2</v>
      </c>
      <c r="C227" s="113" t="str">
        <f>IF([1]CHIEU!AC39&lt;&gt;"",[1]CHIEU!AC39,"")</f>
        <v/>
      </c>
      <c r="D227" s="114" t="str">
        <f>IF([1]CHIEU!AC44&lt;&gt;"",[1]CHIEU!AC44,"")</f>
        <v>9/2</v>
      </c>
      <c r="E227" s="114" t="str">
        <f>IF([1]CHIEU!AC49&lt;&gt;"",[1]CHIEU!AC49,"")</f>
        <v/>
      </c>
      <c r="F227" s="114" t="str">
        <f>IF([1]CHIEU!AC54&lt;&gt;"",[1]CHIEU!AC54,"")</f>
        <v>8/2</v>
      </c>
      <c r="G227" s="114" t="str">
        <f>IF([1]CHIEU!AC59&lt;&gt;"",[1]CHIEU!AC59,"")</f>
        <v>8/1</v>
      </c>
      <c r="H227" s="115" t="str">
        <f>IF([1]CHIEU!AC64&lt;&gt;"",[1]CHIEU!AC64,"")</f>
        <v/>
      </c>
      <c r="I227" s="107"/>
      <c r="J227" s="107"/>
      <c r="K227" s="160"/>
      <c r="L227" s="100">
        <v>2</v>
      </c>
      <c r="M227" s="113" t="str">
        <f>IF([1]CHIEU!AD39&lt;&gt;"",[1]CHIEU!AD39,"")</f>
        <v/>
      </c>
      <c r="N227" s="114" t="str">
        <f>IF([1]CHIEU!AD44&lt;&gt;"",[1]CHIEU!AD44,"")</f>
        <v/>
      </c>
      <c r="O227" s="114" t="str">
        <f>IF([1]CHIEU!AD49&lt;&gt;"",[1]CHIEU!AD49,"")</f>
        <v/>
      </c>
      <c r="P227" s="114" t="str">
        <f>IF([1]CHIEU!AD54&lt;&gt;"",[1]CHIEU!AD54,"")</f>
        <v/>
      </c>
      <c r="Q227" s="114" t="str">
        <f>IF([1]CHIEU!AD59&lt;&gt;"",[1]CHIEU!AD59,"")</f>
        <v>9/3</v>
      </c>
      <c r="R227" s="115" t="str">
        <f>IF([1]CHIEU!AD64&lt;&gt;"",[1]CHIEU!AD64,"")</f>
        <v/>
      </c>
      <c r="S227" s="107"/>
    </row>
    <row r="228" spans="1:19" ht="16.5">
      <c r="A228" s="160"/>
      <c r="B228" s="100">
        <v>3</v>
      </c>
      <c r="C228" s="113" t="str">
        <f>IF([1]CHIEU!AC40&lt;&gt;"",[1]CHIEU!AC40,"")</f>
        <v/>
      </c>
      <c r="D228" s="114" t="str">
        <f>IF([1]CHIEU!AC45&lt;&gt;"",[1]CHIEU!AC45,"")</f>
        <v>9/1</v>
      </c>
      <c r="E228" s="114" t="str">
        <f>IF([1]CHIEU!AC50&lt;&gt;"",[1]CHIEU!AC50,"")</f>
        <v/>
      </c>
      <c r="F228" s="114" t="str">
        <f>IF([1]CHIEU!AC55&lt;&gt;"",[1]CHIEU!AC55,"")</f>
        <v>8/2</v>
      </c>
      <c r="G228" s="114" t="str">
        <f>IF([1]CHIEU!AC60&lt;&gt;"",[1]CHIEU!AC60,"")</f>
        <v>8/1</v>
      </c>
      <c r="H228" s="115" t="str">
        <f>IF([1]CHIEU!AC65&lt;&gt;"",[1]CHIEU!AC65,"")</f>
        <v/>
      </c>
      <c r="I228" s="107"/>
      <c r="J228" s="107"/>
      <c r="K228" s="160"/>
      <c r="L228" s="100">
        <v>3</v>
      </c>
      <c r="M228" s="113" t="str">
        <f>IF([1]CHIEU!AD40&lt;&gt;"",[1]CHIEU!AD40,"")</f>
        <v/>
      </c>
      <c r="N228" s="114" t="str">
        <f>IF([1]CHIEU!AD45&lt;&gt;"",[1]CHIEU!AD45,"")</f>
        <v/>
      </c>
      <c r="O228" s="114" t="str">
        <f>IF([1]CHIEU!AD50&lt;&gt;"",[1]CHIEU!AD50,"")</f>
        <v/>
      </c>
      <c r="P228" s="114" t="str">
        <f>IF([1]CHIEU!AD55&lt;&gt;"",[1]CHIEU!AD55,"")</f>
        <v/>
      </c>
      <c r="Q228" s="114" t="str">
        <f>IF([1]CHIEU!AD60&lt;&gt;"",[1]CHIEU!AD60,"")</f>
        <v/>
      </c>
      <c r="R228" s="115" t="str">
        <f>IF([1]CHIEU!AD65&lt;&gt;"",[1]CHIEU!AD65,"")</f>
        <v/>
      </c>
      <c r="S228" s="107"/>
    </row>
    <row r="229" spans="1:19" ht="16.5">
      <c r="A229" s="160"/>
      <c r="B229" s="100">
        <v>4</v>
      </c>
      <c r="C229" s="113" t="str">
        <f>IF([1]CHIEU!AC41&lt;&gt;"",[1]CHIEU!AC41,"")</f>
        <v/>
      </c>
      <c r="D229" s="114" t="str">
        <f>IF([1]CHIEU!AC46&lt;&gt;"",[1]CHIEU!AC46,"")</f>
        <v>8/1</v>
      </c>
      <c r="E229" s="114" t="str">
        <f>IF([1]CHIEU!AC51&lt;&gt;"",[1]CHIEU!AC51,"")</f>
        <v/>
      </c>
      <c r="F229" s="114" t="str">
        <f>IF([1]CHIEU!AC56&lt;&gt;"",[1]CHIEU!AC56,"")</f>
        <v/>
      </c>
      <c r="G229" s="114" t="str">
        <f>IF([1]CHIEU!AC61&lt;&gt;"",[1]CHIEU!AC61,"")</f>
        <v/>
      </c>
      <c r="H229" s="115" t="str">
        <f>IF([1]CHIEU!AC66&lt;&gt;"",[1]CHIEU!AC66,"")</f>
        <v/>
      </c>
      <c r="I229" s="107"/>
      <c r="J229" s="107"/>
      <c r="K229" s="160"/>
      <c r="L229" s="100">
        <v>4</v>
      </c>
      <c r="M229" s="113" t="str">
        <f>IF([1]CHIEU!AD41&lt;&gt;"",[1]CHIEU!AD41,"")</f>
        <v/>
      </c>
      <c r="N229" s="114" t="str">
        <f>IF([1]CHIEU!AD46&lt;&gt;"",[1]CHIEU!AD46,"")</f>
        <v/>
      </c>
      <c r="O229" s="114" t="str">
        <f>IF([1]CHIEU!AD51&lt;&gt;"",[1]CHIEU!AD51,"")</f>
        <v/>
      </c>
      <c r="P229" s="114" t="str">
        <f>IF([1]CHIEU!AD56&lt;&gt;"",[1]CHIEU!AD56,"")</f>
        <v/>
      </c>
      <c r="Q229" s="114" t="str">
        <f>IF([1]CHIEU!AD61&lt;&gt;"",[1]CHIEU!AD61,"")</f>
        <v/>
      </c>
      <c r="R229" s="115" t="str">
        <f>IF([1]CHIEU!AD66&lt;&gt;"",[1]CHIEU!AD66,"")</f>
        <v/>
      </c>
      <c r="S229" s="107"/>
    </row>
    <row r="230" spans="1:19" ht="17.25" thickBot="1">
      <c r="A230" s="161"/>
      <c r="B230" s="101">
        <v>5</v>
      </c>
      <c r="C230" s="116" t="str">
        <f>IF([1]CHIEU!AC42&lt;&gt;"",[1]CHIEU!AC42,"")</f>
        <v/>
      </c>
      <c r="D230" s="106" t="str">
        <f>IF([1]CHIEU!AC47&lt;&gt;"",[1]CHIEU!AC47,"")</f>
        <v/>
      </c>
      <c r="E230" s="106" t="str">
        <f>IF([1]CHIEU!AC52&lt;&gt;"",[1]CHIEU!AC52,"")</f>
        <v/>
      </c>
      <c r="F230" s="106" t="str">
        <f>IF([1]CHIEU!AC57&lt;&gt;"",[1]CHIEU!AC57,"")</f>
        <v/>
      </c>
      <c r="G230" s="106" t="str">
        <f>IF([1]CHIEU!AC62&lt;&gt;"",[1]CHIEU!AC62,"")</f>
        <v/>
      </c>
      <c r="H230" s="117" t="str">
        <f>IF([1]CHIEU!AC67&lt;&gt;"",[1]CHIEU!AC67,"")</f>
        <v/>
      </c>
      <c r="K230" s="161"/>
      <c r="L230" s="101">
        <v>5</v>
      </c>
      <c r="M230" s="116" t="str">
        <f>IF([1]CHIEU!AD42&lt;&gt;"",[1]CHIEU!AD42,"")</f>
        <v/>
      </c>
      <c r="N230" s="106" t="str">
        <f>IF([1]CHIEU!AD47&lt;&gt;"",[1]CHIEU!AD47,"")</f>
        <v/>
      </c>
      <c r="O230" s="106" t="str">
        <f>IF([1]CHIEU!AD52&lt;&gt;"",[1]CHIEU!AD52,"")</f>
        <v/>
      </c>
      <c r="P230" s="106" t="str">
        <f>IF([1]CHIEU!AD57&lt;&gt;"",[1]CHIEU!AD57,"")</f>
        <v/>
      </c>
      <c r="Q230" s="106" t="str">
        <f>IF([1]CHIEU!AD62&lt;&gt;"",[1]CHIEU!AD62,"")</f>
        <v/>
      </c>
      <c r="R230" s="117" t="str">
        <f>IF([1]CHIEU!AD67&lt;&gt;"",[1]CHIEU!AD67,"")</f>
        <v/>
      </c>
      <c r="S230" s="107"/>
    </row>
    <row r="231" spans="1:19" ht="17.25">
      <c r="A231" s="126"/>
      <c r="B231" s="104"/>
      <c r="D231" s="107"/>
      <c r="E231" s="107"/>
      <c r="F231" s="107"/>
      <c r="G231" s="107"/>
      <c r="H231" s="107"/>
      <c r="I231" s="107"/>
      <c r="J231" s="107"/>
      <c r="K231" s="107"/>
      <c r="L231" s="107"/>
      <c r="N231" s="107"/>
      <c r="O231" s="107"/>
      <c r="P231" s="107"/>
      <c r="Q231" s="107"/>
      <c r="R231" s="107"/>
      <c r="S231" s="107"/>
    </row>
    <row r="232" spans="1:19" ht="17.25">
      <c r="A232" s="126"/>
      <c r="B232" s="104"/>
      <c r="D232" s="107"/>
      <c r="E232" s="107"/>
      <c r="F232" s="107"/>
      <c r="G232" s="107"/>
      <c r="H232" s="107"/>
      <c r="I232" s="107"/>
      <c r="J232" s="107"/>
      <c r="K232" s="107"/>
      <c r="L232" s="107"/>
      <c r="N232" s="107"/>
      <c r="O232" s="107"/>
      <c r="P232" s="107"/>
      <c r="Q232" s="107"/>
      <c r="R232" s="107"/>
      <c r="S232" s="107"/>
    </row>
    <row r="233" spans="1:19" ht="17.25">
      <c r="A233" s="126"/>
      <c r="B233" s="104"/>
      <c r="D233" s="107"/>
      <c r="E233" s="107"/>
      <c r="F233" s="107"/>
      <c r="G233" s="107"/>
      <c r="H233" s="107"/>
      <c r="I233" s="107"/>
      <c r="J233" s="107"/>
      <c r="K233" s="107"/>
      <c r="L233" s="107"/>
      <c r="N233" s="107"/>
      <c r="O233" s="107"/>
      <c r="P233" s="107"/>
      <c r="Q233" s="107"/>
      <c r="R233" s="107"/>
      <c r="S233" s="107"/>
    </row>
    <row r="234" spans="1:19" ht="17.25">
      <c r="A234" s="126"/>
      <c r="B234" s="104"/>
      <c r="D234" s="107"/>
      <c r="E234" s="107"/>
      <c r="F234" s="107"/>
      <c r="G234" s="107"/>
      <c r="H234" s="107"/>
      <c r="I234" s="107"/>
      <c r="J234" s="107"/>
      <c r="K234" s="107"/>
      <c r="L234" s="107"/>
      <c r="N234" s="107"/>
      <c r="O234" s="107"/>
      <c r="P234" s="107"/>
      <c r="Q234" s="107"/>
      <c r="R234" s="107"/>
      <c r="S234" s="107"/>
    </row>
    <row r="235" spans="1:19" ht="17.25">
      <c r="A235" s="126"/>
      <c r="B235" s="104"/>
      <c r="D235" s="107"/>
      <c r="E235" s="107"/>
      <c r="F235" s="107"/>
      <c r="G235" s="107"/>
      <c r="H235" s="107"/>
      <c r="I235" s="107"/>
      <c r="J235" s="107"/>
      <c r="K235" s="107"/>
      <c r="L235" s="107"/>
      <c r="N235" s="107"/>
      <c r="O235" s="107"/>
      <c r="P235" s="107"/>
      <c r="Q235" s="107"/>
      <c r="R235" s="107"/>
      <c r="S235" s="107"/>
    </row>
    <row r="236" spans="1:19" ht="17.25">
      <c r="A236" s="126"/>
      <c r="B236" s="104"/>
      <c r="D236" s="107"/>
      <c r="E236" s="107"/>
      <c r="F236" s="107"/>
      <c r="G236" s="107"/>
      <c r="H236" s="107"/>
      <c r="I236" s="107"/>
      <c r="J236" s="107"/>
      <c r="K236" s="107"/>
      <c r="L236" s="107"/>
      <c r="N236" s="107"/>
      <c r="O236" s="107"/>
      <c r="P236" s="107"/>
      <c r="Q236" s="107"/>
      <c r="R236" s="107"/>
      <c r="S236" s="107"/>
    </row>
    <row r="237" spans="1:19" ht="17.25">
      <c r="A237" s="126"/>
      <c r="B237" s="104"/>
      <c r="D237" s="107"/>
      <c r="E237" s="107"/>
      <c r="F237" s="107"/>
      <c r="G237" s="107"/>
      <c r="H237" s="107"/>
      <c r="I237" s="107"/>
      <c r="J237" s="107"/>
      <c r="K237" s="107"/>
      <c r="L237" s="107"/>
      <c r="N237" s="107"/>
      <c r="O237" s="107"/>
      <c r="P237" s="107"/>
      <c r="Q237" s="107"/>
      <c r="R237" s="107"/>
      <c r="S237" s="107"/>
    </row>
    <row r="238" spans="1:19" ht="17.25" thickBot="1">
      <c r="A238" s="107"/>
      <c r="B238" s="93" t="s">
        <v>100</v>
      </c>
      <c r="C238" s="108" t="s">
        <v>27</v>
      </c>
      <c r="D238" s="107" t="s">
        <v>148</v>
      </c>
      <c r="E238" s="93"/>
      <c r="F238" s="93"/>
      <c r="G238" s="94">
        <f>1</f>
        <v>1</v>
      </c>
      <c r="H238" s="94">
        <f>COUNTIF(C240:H249,"&lt;&gt; ")</f>
        <v>60</v>
      </c>
      <c r="I238" s="107"/>
      <c r="J238" s="107"/>
      <c r="K238" s="107"/>
      <c r="L238" s="93" t="s">
        <v>100</v>
      </c>
      <c r="M238" s="103" t="s">
        <v>28</v>
      </c>
      <c r="N238" s="107" t="s">
        <v>149</v>
      </c>
      <c r="O238" s="93"/>
      <c r="P238" s="93"/>
      <c r="Q238" s="94">
        <f>1</f>
        <v>1</v>
      </c>
      <c r="R238" s="94">
        <f>COUNTIF(M240:R249,"&lt;&gt; ")</f>
        <v>60</v>
      </c>
    </row>
    <row r="239" spans="1:19" ht="17.25" thickBot="1">
      <c r="A239" s="95" t="s">
        <v>103</v>
      </c>
      <c r="B239" s="95" t="s">
        <v>104</v>
      </c>
      <c r="C239" s="96">
        <v>2</v>
      </c>
      <c r="D239" s="96">
        <v>3</v>
      </c>
      <c r="E239" s="96">
        <v>4</v>
      </c>
      <c r="F239" s="96">
        <v>5</v>
      </c>
      <c r="G239" s="96">
        <v>6</v>
      </c>
      <c r="H239" s="97">
        <v>7</v>
      </c>
      <c r="I239" s="107"/>
      <c r="J239" s="107"/>
      <c r="K239" s="95" t="s">
        <v>103</v>
      </c>
      <c r="L239" s="95" t="s">
        <v>104</v>
      </c>
      <c r="M239" s="96">
        <v>2</v>
      </c>
      <c r="N239" s="96">
        <v>3</v>
      </c>
      <c r="O239" s="96">
        <v>4</v>
      </c>
      <c r="P239" s="96">
        <v>5</v>
      </c>
      <c r="Q239" s="96">
        <v>6</v>
      </c>
      <c r="R239" s="97">
        <v>7</v>
      </c>
    </row>
    <row r="240" spans="1:19" ht="18.75">
      <c r="A240" s="159" t="s">
        <v>105</v>
      </c>
      <c r="B240" s="98">
        <v>1</v>
      </c>
      <c r="C240" s="110"/>
      <c r="D240" s="111" t="str">
        <f>IF([1]SANG!AE42&lt;&gt;"",[1]SANG!AE42,"")</f>
        <v/>
      </c>
      <c r="E240" s="111" t="str">
        <f>IF([1]SANG!AE47&lt;&gt;"",[1]SANG!AE47,"")</f>
        <v/>
      </c>
      <c r="F240" s="111" t="str">
        <f>IF([1]SANG!AE52&lt;&gt;"",[1]SANG!AE52,"")</f>
        <v/>
      </c>
      <c r="G240" s="111" t="str">
        <f>IF([1]SANG!AE57&lt;&gt;"",[1]SANG!AE57,"")</f>
        <v/>
      </c>
      <c r="H240" s="112" t="str">
        <f>IF([1]SANG!AE62&lt;&gt;"",[1]SANG!AE62,"")</f>
        <v/>
      </c>
      <c r="I240" s="99">
        <f>60-COUNTIF(C240:H249,$H$1)</f>
        <v>16</v>
      </c>
      <c r="J240" s="107"/>
      <c r="K240" s="159" t="s">
        <v>105</v>
      </c>
      <c r="L240" s="98">
        <v>1</v>
      </c>
      <c r="M240" s="110" t="s">
        <v>61</v>
      </c>
      <c r="N240" s="111" t="str">
        <f>IF([1]SANG!AF42&lt;&gt;"",[1]SANG!AF42,"")</f>
        <v/>
      </c>
      <c r="O240" s="111" t="str">
        <f>IF([1]SANG!AF47&lt;&gt;"",[1]SANG!AF47,"")</f>
        <v/>
      </c>
      <c r="P240" s="111" t="str">
        <f>IF([1]SANG!AF52&lt;&gt;"",[1]SANG!AF52,"")</f>
        <v/>
      </c>
      <c r="Q240" s="111" t="str">
        <f>IF([1]SANG!AF57&lt;&gt;"",[1]SANG!AF57,"")</f>
        <v/>
      </c>
      <c r="R240" s="112" t="str">
        <f>IF([1]SANG!AF62&lt;&gt;"",[1]SANG!AF62,"")</f>
        <v/>
      </c>
      <c r="S240" s="99">
        <f>60-COUNTIF(M240:R249,$H$1)</f>
        <v>2</v>
      </c>
    </row>
    <row r="241" spans="1:19" ht="16.5">
      <c r="A241" s="160"/>
      <c r="B241" s="100">
        <v>2</v>
      </c>
      <c r="C241" s="113" t="str">
        <f>IF([1]SANG!AE38&lt;&gt;"",[1]SANG!AE38,"")</f>
        <v/>
      </c>
      <c r="D241" s="114" t="str">
        <f>IF([1]SANG!AE43&lt;&gt;"",[1]SANG!AE43,"")</f>
        <v/>
      </c>
      <c r="E241" s="114" t="str">
        <f>IF([1]SANG!AE48&lt;&gt;"",[1]SANG!AE48,"")</f>
        <v/>
      </c>
      <c r="F241" s="114" t="str">
        <f>IF([1]SANG!AE53&lt;&gt;"",[1]SANG!AE53,"")</f>
        <v/>
      </c>
      <c r="G241" s="114" t="str">
        <f>IF([1]SANG!AE58&lt;&gt;"",[1]SANG!AE58,"")</f>
        <v>8/4</v>
      </c>
      <c r="H241" s="115" t="str">
        <f>IF([1]SANG!AE63&lt;&gt;"",[1]SANG!AE63,"")</f>
        <v/>
      </c>
      <c r="I241" s="107"/>
      <c r="J241" s="107"/>
      <c r="K241" s="160"/>
      <c r="L241" s="100">
        <v>2</v>
      </c>
      <c r="M241" s="113" t="str">
        <f>IF([1]SANG!AF38&lt;&gt;"",[1]SANG!AF38,"")</f>
        <v/>
      </c>
      <c r="N241" s="114" t="str">
        <f>IF([1]SANG!AF43&lt;&gt;"",[1]SANG!AF43,"")</f>
        <v/>
      </c>
      <c r="O241" s="114" t="str">
        <f>IF([1]SANG!AF48&lt;&gt;"",[1]SANG!AF48,"")</f>
        <v/>
      </c>
      <c r="P241" s="114" t="str">
        <f>IF([1]SANG!AF53&lt;&gt;"",[1]SANG!AF53,"")</f>
        <v/>
      </c>
      <c r="Q241" s="114" t="str">
        <f>IF([1]SANG!AF58&lt;&gt;"",[1]SANG!AF58,"")</f>
        <v/>
      </c>
      <c r="R241" s="115" t="str">
        <f>IF([1]SANG!AF63&lt;&gt;"",[1]SANG!AF63,"")</f>
        <v/>
      </c>
    </row>
    <row r="242" spans="1:19" ht="16.5">
      <c r="A242" s="160"/>
      <c r="B242" s="100">
        <v>3</v>
      </c>
      <c r="C242" s="113" t="str">
        <f>IF([1]SANG!AE39&lt;&gt;"",[1]SANG!AE39,"")</f>
        <v/>
      </c>
      <c r="D242" s="114" t="str">
        <f>IF([1]SANG!AE44&lt;&gt;"",[1]SANG!AE44,"")</f>
        <v/>
      </c>
      <c r="E242" s="114" t="str">
        <f>IF([1]SANG!AE49&lt;&gt;"",[1]SANG!AE49,"")</f>
        <v/>
      </c>
      <c r="F242" s="114" t="str">
        <f>IF([1]SANG!AE54&lt;&gt;"",[1]SANG!AE54,"")</f>
        <v/>
      </c>
      <c r="G242" s="114" t="str">
        <f>IF([1]SANG!AE59&lt;&gt;"",[1]SANG!AE59,"")</f>
        <v>8/3</v>
      </c>
      <c r="H242" s="115" t="str">
        <f>IF([1]SANG!AE64&lt;&gt;"",[1]SANG!AE64,"")</f>
        <v/>
      </c>
      <c r="I242" s="107"/>
      <c r="J242" s="107"/>
      <c r="K242" s="160"/>
      <c r="L242" s="100">
        <v>3</v>
      </c>
      <c r="M242" s="113" t="str">
        <f>IF([1]SANG!AF39&lt;&gt;"",[1]SANG!AF39,"")</f>
        <v/>
      </c>
      <c r="N242" s="114" t="str">
        <f>IF([1]SANG!AF44&lt;&gt;"",[1]SANG!AF44,"")</f>
        <v/>
      </c>
      <c r="O242" s="114" t="str">
        <f>IF([1]SANG!AF49&lt;&gt;"",[1]SANG!AF49,"")</f>
        <v/>
      </c>
      <c r="P242" s="114" t="str">
        <f>IF([1]SANG!AF54&lt;&gt;"",[1]SANG!AF54,"")</f>
        <v/>
      </c>
      <c r="Q242" s="114" t="str">
        <f>IF([1]SANG!AF59&lt;&gt;"",[1]SANG!AF59,"")</f>
        <v/>
      </c>
      <c r="R242" s="115" t="str">
        <f>IF([1]SANG!AF64&lt;&gt;"",[1]SANG!AF64,"")</f>
        <v/>
      </c>
    </row>
    <row r="243" spans="1:19" ht="16.5">
      <c r="A243" s="160"/>
      <c r="B243" s="100">
        <v>4</v>
      </c>
      <c r="C243" s="113" t="str">
        <f>IF([1]SANG!AE40&lt;&gt;"",[1]SANG!AE40,"")</f>
        <v/>
      </c>
      <c r="D243" s="114" t="str">
        <f>IF([1]SANG!AE45&lt;&gt;"",[1]SANG!AE45,"")</f>
        <v/>
      </c>
      <c r="E243" s="114" t="str">
        <f>IF([1]SANG!AE50&lt;&gt;"",[1]SANG!AE50,"")</f>
        <v/>
      </c>
      <c r="F243" s="114" t="str">
        <f>IF([1]SANG!AE55&lt;&gt;"",[1]SANG!AE55,"")</f>
        <v/>
      </c>
      <c r="G243" s="114" t="str">
        <f>IF([1]SANG!AE60&lt;&gt;"",[1]SANG!AE60,"")</f>
        <v/>
      </c>
      <c r="H243" s="115" t="str">
        <f>IF([1]SANG!AE65&lt;&gt;"",[1]SANG!AE65,"")</f>
        <v/>
      </c>
      <c r="I243" s="107"/>
      <c r="J243" s="107"/>
      <c r="K243" s="160"/>
      <c r="L243" s="100">
        <v>4</v>
      </c>
      <c r="M243" s="113" t="str">
        <f>IF([1]SANG!AF40&lt;&gt;"",[1]SANG!AF40,"")</f>
        <v/>
      </c>
      <c r="N243" s="114" t="str">
        <f>IF([1]SANG!AF45&lt;&gt;"",[1]SANG!AF45,"")</f>
        <v/>
      </c>
      <c r="O243" s="114" t="str">
        <f>IF([1]SANG!AF50&lt;&gt;"",[1]SANG!AF50,"")</f>
        <v/>
      </c>
      <c r="P243" s="114" t="str">
        <f>IF([1]SANG!AF55&lt;&gt;"",[1]SANG!AF55,"")</f>
        <v/>
      </c>
      <c r="Q243" s="114" t="str">
        <f>IF([1]SANG!AF60&lt;&gt;"",[1]SANG!AF60,"")</f>
        <v/>
      </c>
      <c r="R243" s="115" t="str">
        <f>IF([1]SANG!AF65&lt;&gt;"",[1]SANG!AF65,"")</f>
        <v/>
      </c>
    </row>
    <row r="244" spans="1:19" ht="17.25" thickBot="1">
      <c r="A244" s="161"/>
      <c r="B244" s="101">
        <v>5</v>
      </c>
      <c r="C244" s="116" t="str">
        <f>IF([1]SANG!AE41&lt;&gt;"",[1]SANG!AE41,"")</f>
        <v/>
      </c>
      <c r="D244" s="106" t="str">
        <f>IF([1]SANG!AE46&lt;&gt;"",[1]SANG!AE46,"")</f>
        <v/>
      </c>
      <c r="E244" s="106" t="str">
        <f>IF([1]SANG!AE51&lt;&gt;"",[1]SANG!AE51,"")</f>
        <v/>
      </c>
      <c r="F244" s="106" t="str">
        <f>IF([1]SANG!AE56&lt;&gt;"",[1]SANG!AE56,"")</f>
        <v/>
      </c>
      <c r="G244" s="106" t="str">
        <f>IF([1]SANG!AE61&lt;&gt;"",[1]SANG!AE61,"")</f>
        <v/>
      </c>
      <c r="H244" s="117" t="str">
        <f>IF([1]SANG!AE66&lt;&gt;"",[1]SANG!AE66,"")</f>
        <v/>
      </c>
      <c r="I244" s="107"/>
      <c r="J244" s="107"/>
      <c r="K244" s="161"/>
      <c r="L244" s="101">
        <v>5</v>
      </c>
      <c r="M244" s="116" t="str">
        <f>IF([1]SANG!AF41&lt;&gt;"",[1]SANG!AF41,"")</f>
        <v/>
      </c>
      <c r="N244" s="106" t="str">
        <f>IF([1]SANG!AF46&lt;&gt;"",[1]SANG!AF46,"")</f>
        <v/>
      </c>
      <c r="O244" s="106" t="str">
        <f>IF([1]SANG!AF51&lt;&gt;"",[1]SANG!AF51,"")</f>
        <v/>
      </c>
      <c r="P244" s="106" t="str">
        <f>IF([1]SANG!AF56&lt;&gt;"",[1]SANG!AF56,"")</f>
        <v/>
      </c>
      <c r="Q244" s="106" t="str">
        <f>IF([1]SANG!AF61&lt;&gt;"",[1]SANG!AF61,"")</f>
        <v/>
      </c>
      <c r="R244" s="117" t="s">
        <v>150</v>
      </c>
    </row>
    <row r="245" spans="1:19" ht="16.5">
      <c r="A245" s="160" t="s">
        <v>106</v>
      </c>
      <c r="B245" s="98">
        <v>1</v>
      </c>
      <c r="C245" s="113" t="str">
        <f>IF([1]CHIEU!AE38&lt;&gt;"",[1]CHIEU!AE38,"")</f>
        <v>8/3</v>
      </c>
      <c r="D245" s="114" t="str">
        <f>IF([1]CHIEU!AE43&lt;&gt;"",[1]CHIEU!AE43,"")</f>
        <v/>
      </c>
      <c r="E245" s="114" t="str">
        <f>IF([1]CHIEU!AE48&lt;&gt;"",[1]CHIEU!AE48,"")</f>
        <v/>
      </c>
      <c r="F245" s="114" t="str">
        <f>IF([1]CHIEU!AE53&lt;&gt;"",[1]CHIEU!AE53,"")</f>
        <v>8/3</v>
      </c>
      <c r="G245" s="114" t="str">
        <f>IF([1]CHIEU!AE58&lt;&gt;"",[1]CHIEU!AE58,"")</f>
        <v/>
      </c>
      <c r="H245" s="115" t="str">
        <f>IF([1]CHIEU!AE63&lt;&gt;"",[1]CHIEU!AE63,"")</f>
        <v>6/4</v>
      </c>
      <c r="I245" s="107"/>
      <c r="J245" s="107"/>
      <c r="K245" s="160" t="s">
        <v>106</v>
      </c>
      <c r="L245" s="98">
        <v>1</v>
      </c>
      <c r="M245" s="113" t="str">
        <f>IF([1]CHIEU!AF38&lt;&gt;"",[1]CHIEU!AF38,"")</f>
        <v/>
      </c>
      <c r="N245" s="114" t="str">
        <f>IF([1]CHIEU!AF43&lt;&gt;"",[1]CHIEU!AF43,"")</f>
        <v/>
      </c>
      <c r="O245" s="114" t="str">
        <f>IF([1]CHIEU!AF48&lt;&gt;"",[1]CHIEU!AF48,"")</f>
        <v/>
      </c>
      <c r="P245" s="114" t="str">
        <f>IF([1]CHIEU!AF53&lt;&gt;"",[1]CHIEU!AF53,"")</f>
        <v/>
      </c>
      <c r="Q245" s="114" t="str">
        <f>IF([1]CHIEU!AF58&lt;&gt;"",[1]CHIEU!AF58,"")</f>
        <v/>
      </c>
      <c r="R245" s="115" t="str">
        <f>IF([1]CHIEU!AF63&lt;&gt;"",[1]CHIEU!AF63,"")</f>
        <v/>
      </c>
    </row>
    <row r="246" spans="1:19" ht="16.5">
      <c r="A246" s="160"/>
      <c r="B246" s="100">
        <v>2</v>
      </c>
      <c r="C246" s="113" t="str">
        <f>IF([1]CHIEU!AE39&lt;&gt;"",[1]CHIEU!AE39,"")</f>
        <v>8/4</v>
      </c>
      <c r="D246" s="114" t="str">
        <f>IF([1]CHIEU!AE44&lt;&gt;"",[1]CHIEU!AE44,"")</f>
        <v/>
      </c>
      <c r="E246" s="114" t="str">
        <f>IF([1]CHIEU!AE49&lt;&gt;"",[1]CHIEU!AE49,"")</f>
        <v/>
      </c>
      <c r="F246" s="114" t="str">
        <f>IF([1]CHIEU!AE54&lt;&gt;"",[1]CHIEU!AE54,"")</f>
        <v>8/3</v>
      </c>
      <c r="G246" s="114" t="str">
        <f>IF([1]CHIEU!AE59&lt;&gt;"",[1]CHIEU!AE59,"")</f>
        <v/>
      </c>
      <c r="H246" s="115" t="str">
        <f>IF([1]CHIEU!AE64&lt;&gt;"",[1]CHIEU!AE64,"")</f>
        <v>6/4</v>
      </c>
      <c r="I246" s="107"/>
      <c r="J246" s="107"/>
      <c r="K246" s="160"/>
      <c r="L246" s="100">
        <v>2</v>
      </c>
      <c r="M246" s="113" t="str">
        <f>IF([1]CHIEU!AF39&lt;&gt;"",[1]CHIEU!AF39,"")</f>
        <v/>
      </c>
      <c r="N246" s="114" t="str">
        <f>IF([1]CHIEU!AF44&lt;&gt;"",[1]CHIEU!AF44,"")</f>
        <v/>
      </c>
      <c r="O246" s="114" t="str">
        <f>IF([1]CHIEU!AF49&lt;&gt;"",[1]CHIEU!AF49,"")</f>
        <v/>
      </c>
      <c r="P246" s="114" t="str">
        <f>IF([1]CHIEU!AF54&lt;&gt;"",[1]CHIEU!AF54,"")</f>
        <v/>
      </c>
      <c r="Q246" s="114" t="str">
        <f>IF([1]CHIEU!AF59&lt;&gt;"",[1]CHIEU!AF59,"")</f>
        <v/>
      </c>
      <c r="R246" s="115" t="str">
        <f>IF([1]CHIEU!AF64&lt;&gt;"",[1]CHIEU!AF64,"")</f>
        <v/>
      </c>
    </row>
    <row r="247" spans="1:19" ht="16.5">
      <c r="A247" s="160"/>
      <c r="B247" s="100">
        <v>3</v>
      </c>
      <c r="C247" s="113" t="str">
        <f>IF([1]CHIEU!AE40&lt;&gt;"",[1]CHIEU!AE40,"")</f>
        <v>8/4</v>
      </c>
      <c r="D247" s="114" t="str">
        <f>IF([1]CHIEU!AE45&lt;&gt;"",[1]CHIEU!AE45,"")</f>
        <v>6/3</v>
      </c>
      <c r="E247" s="114" t="str">
        <f>IF([1]CHIEU!AE50&lt;&gt;"",[1]CHIEU!AE50,"")</f>
        <v/>
      </c>
      <c r="F247" s="114" t="str">
        <f>IF([1]CHIEU!AE55&lt;&gt;"",[1]CHIEU!AE55,"")</f>
        <v>8/4</v>
      </c>
      <c r="G247" s="114" t="str">
        <f>IF([1]CHIEU!AE60&lt;&gt;"",[1]CHIEU!AE60,"")</f>
        <v/>
      </c>
      <c r="H247" s="115" t="str">
        <f>IF([1]CHIEU!AE65&lt;&gt;"",[1]CHIEU!AE65,"")</f>
        <v>6/3</v>
      </c>
      <c r="I247" s="107"/>
      <c r="J247" s="107"/>
      <c r="K247" s="160"/>
      <c r="L247" s="100">
        <v>3</v>
      </c>
      <c r="M247" s="113" t="str">
        <f>IF([1]CHIEU!AF40&lt;&gt;"",[1]CHIEU!AF40,"")</f>
        <v/>
      </c>
      <c r="N247" s="114" t="str">
        <f>IF([1]CHIEU!AF45&lt;&gt;"",[1]CHIEU!AF45,"")</f>
        <v/>
      </c>
      <c r="O247" s="114" t="str">
        <f>IF([1]CHIEU!AF50&lt;&gt;"",[1]CHIEU!AF50,"")</f>
        <v/>
      </c>
      <c r="P247" s="114" t="str">
        <f>IF([1]CHIEU!AF55&lt;&gt;"",[1]CHIEU!AF55,"")</f>
        <v/>
      </c>
      <c r="Q247" s="114" t="str">
        <f>IF([1]CHIEU!AF60&lt;&gt;"",[1]CHIEU!AF60,"")</f>
        <v/>
      </c>
      <c r="R247" s="115" t="str">
        <f>IF([1]CHIEU!AF65&lt;&gt;"",[1]CHIEU!AF65,"")</f>
        <v/>
      </c>
    </row>
    <row r="248" spans="1:19" ht="16.5">
      <c r="A248" s="160"/>
      <c r="B248" s="100">
        <v>4</v>
      </c>
      <c r="C248" s="113" t="str">
        <f>IF([1]CHIEU!AE41&lt;&gt;"",[1]CHIEU!AE41,"")</f>
        <v/>
      </c>
      <c r="D248" s="114" t="str">
        <f>IF([1]CHIEU!AE46&lt;&gt;"",[1]CHIEU!AE46,"")</f>
        <v>6/4</v>
      </c>
      <c r="E248" s="114" t="str">
        <f>IF([1]CHIEU!AE51&lt;&gt;"",[1]CHIEU!AE51,"")</f>
        <v/>
      </c>
      <c r="F248" s="114" t="str">
        <f>IF([1]CHIEU!AE56&lt;&gt;"",[1]CHIEU!AE56,"")</f>
        <v/>
      </c>
      <c r="G248" s="114" t="str">
        <f>IF([1]CHIEU!AE61&lt;&gt;"",[1]CHIEU!AE61,"")</f>
        <v/>
      </c>
      <c r="H248" s="115" t="str">
        <f>IF([1]CHIEU!AE66&lt;&gt;"",[1]CHIEU!AE66,"")</f>
        <v>6/3</v>
      </c>
      <c r="I248" s="107"/>
      <c r="J248" s="107"/>
      <c r="K248" s="160"/>
      <c r="L248" s="100">
        <v>4</v>
      </c>
      <c r="M248" s="113" t="str">
        <f>IF([1]CHIEU!AF41&lt;&gt;"",[1]CHIEU!AF41,"")</f>
        <v/>
      </c>
      <c r="N248" s="114" t="str">
        <f>IF([1]CHIEU!AF46&lt;&gt;"",[1]CHIEU!AF46,"")</f>
        <v/>
      </c>
      <c r="O248" s="114" t="str">
        <f>IF([1]CHIEU!AF51&lt;&gt;"",[1]CHIEU!AF51,"")</f>
        <v/>
      </c>
      <c r="P248" s="114" t="str">
        <f>IF([1]CHIEU!AF56&lt;&gt;"",[1]CHIEU!AF56,"")</f>
        <v/>
      </c>
      <c r="Q248" s="114" t="str">
        <f>IF([1]CHIEU!AF61&lt;&gt;"",[1]CHIEU!AF61,"")</f>
        <v/>
      </c>
      <c r="R248" s="115" t="str">
        <f>IF([1]CHIEU!AF66&lt;&gt;"",[1]CHIEU!AF66,"")</f>
        <v/>
      </c>
    </row>
    <row r="249" spans="1:19" ht="17.25" thickBot="1">
      <c r="A249" s="161"/>
      <c r="B249" s="101">
        <v>5</v>
      </c>
      <c r="C249" s="116" t="s">
        <v>61</v>
      </c>
      <c r="D249" s="106" t="str">
        <f>IF([1]CHIEU!AE47&lt;&gt;"",[1]CHIEU!AE47,"")</f>
        <v/>
      </c>
      <c r="E249" s="106" t="str">
        <f>IF([1]CHIEU!AE52&lt;&gt;"",[1]CHIEU!AE52,"")</f>
        <v/>
      </c>
      <c r="F249" s="106" t="str">
        <f>IF([1]CHIEU!AE57&lt;&gt;"",[1]CHIEU!AE57,"")</f>
        <v/>
      </c>
      <c r="G249" s="106" t="str">
        <f>IF([1]CHIEU!AE62&lt;&gt;"",[1]CHIEU!AE62,"")</f>
        <v/>
      </c>
      <c r="H249" s="117" t="s">
        <v>151</v>
      </c>
      <c r="I249" s="107"/>
      <c r="J249" s="107"/>
      <c r="K249" s="161"/>
      <c r="L249" s="101">
        <v>5</v>
      </c>
      <c r="M249" s="116" t="str">
        <f>IF([1]CHIEU!AF42&lt;&gt;"",[1]CHIEU!AF42,"")</f>
        <v/>
      </c>
      <c r="N249" s="106" t="str">
        <f>IF([1]CHIEU!AF47&lt;&gt;"",[1]CHIEU!AF47,"")</f>
        <v/>
      </c>
      <c r="O249" s="106" t="str">
        <f>IF([1]CHIEU!AF52&lt;&gt;"",[1]CHIEU!AF52,"")</f>
        <v/>
      </c>
      <c r="P249" s="106" t="str">
        <f>IF([1]CHIEU!AF57&lt;&gt;"",[1]CHIEU!AF57,"")</f>
        <v/>
      </c>
      <c r="Q249" s="106" t="str">
        <f>IF([1]CHIEU!AF62&lt;&gt;"",[1]CHIEU!AF62,"")</f>
        <v/>
      </c>
      <c r="R249" s="117" t="str">
        <f>IF([1]CHIEU!AF67&lt;&gt;"",[1]CHIEU!AF67,"")</f>
        <v/>
      </c>
    </row>
    <row r="250" spans="1:19">
      <c r="S250" s="107"/>
    </row>
    <row r="251" spans="1:19">
      <c r="S251" s="107"/>
    </row>
    <row r="252" spans="1:19">
      <c r="S252" s="107"/>
    </row>
    <row r="253" spans="1:19">
      <c r="S253" s="107"/>
    </row>
    <row r="254" spans="1:19" ht="17.25" thickBot="1">
      <c r="A254" s="107"/>
      <c r="B254" s="93" t="s">
        <v>100</v>
      </c>
      <c r="C254" s="108" t="s">
        <v>29</v>
      </c>
      <c r="D254" s="107" t="s">
        <v>152</v>
      </c>
      <c r="E254" s="93"/>
      <c r="F254" s="93"/>
      <c r="G254" s="94">
        <f>1</f>
        <v>1</v>
      </c>
      <c r="H254" s="94">
        <f>COUNTIF(C256:H265,"&lt;&gt; ")</f>
        <v>60</v>
      </c>
      <c r="I254" s="107"/>
      <c r="J254" s="107"/>
      <c r="K254" s="107"/>
      <c r="L254" s="93" t="s">
        <v>100</v>
      </c>
      <c r="M254" s="108"/>
      <c r="N254" s="107" t="s">
        <v>153</v>
      </c>
      <c r="O254" s="93"/>
      <c r="P254" s="93"/>
      <c r="Q254" s="94">
        <f>1</f>
        <v>1</v>
      </c>
      <c r="R254" s="94">
        <f>COUNTIF(M256:R265,"&lt;&gt; ")</f>
        <v>60</v>
      </c>
      <c r="S254" s="107"/>
    </row>
    <row r="255" spans="1:19" ht="17.25" thickBot="1">
      <c r="A255" s="95" t="s">
        <v>103</v>
      </c>
      <c r="B255" s="95" t="s">
        <v>104</v>
      </c>
      <c r="C255" s="96">
        <v>2</v>
      </c>
      <c r="D255" s="96">
        <v>3</v>
      </c>
      <c r="E255" s="96">
        <v>4</v>
      </c>
      <c r="F255" s="96">
        <v>5</v>
      </c>
      <c r="G255" s="96">
        <v>6</v>
      </c>
      <c r="H255" s="97">
        <v>7</v>
      </c>
      <c r="I255" s="107"/>
      <c r="J255" s="107"/>
      <c r="K255" s="95" t="s">
        <v>103</v>
      </c>
      <c r="L255" s="95" t="s">
        <v>104</v>
      </c>
      <c r="M255" s="96">
        <v>2</v>
      </c>
      <c r="N255" s="96">
        <v>3</v>
      </c>
      <c r="O255" s="96">
        <v>4</v>
      </c>
      <c r="P255" s="96">
        <v>5</v>
      </c>
      <c r="Q255" s="96">
        <v>6</v>
      </c>
      <c r="R255" s="97">
        <v>7</v>
      </c>
      <c r="S255" s="107"/>
    </row>
    <row r="256" spans="1:19" ht="18.75">
      <c r="A256" s="159" t="s">
        <v>105</v>
      </c>
      <c r="B256" s="98">
        <v>1</v>
      </c>
      <c r="C256" s="110" t="s">
        <v>61</v>
      </c>
      <c r="D256" s="111" t="str">
        <f>IF([1]SANG!AG42&lt;&gt;"",[1]SANG!AG42,"")</f>
        <v/>
      </c>
      <c r="E256" s="111" t="str">
        <f>IF([1]SANG!AG47&lt;&gt;"",[1]SANG!AG47,"")</f>
        <v/>
      </c>
      <c r="F256" s="111" t="str">
        <f>IF([1]SANG!AG52&lt;&gt;"",[1]SANG!AG52,"")</f>
        <v/>
      </c>
      <c r="G256" s="111" t="str">
        <f>IF([1]SANG!AG57&lt;&gt;"",[1]SANG!AG57,"")</f>
        <v/>
      </c>
      <c r="H256" s="112" t="str">
        <f>IF([1]SANG!AG62&lt;&gt;"",[1]SANG!AG62,"")</f>
        <v/>
      </c>
      <c r="I256" s="99">
        <f>60-COUNTIF(C256:H265,$H$1)</f>
        <v>6</v>
      </c>
      <c r="J256" s="107"/>
      <c r="K256" s="159" t="s">
        <v>105</v>
      </c>
      <c r="L256" s="98">
        <v>1</v>
      </c>
      <c r="M256" s="110"/>
      <c r="N256" s="111"/>
      <c r="O256" s="111"/>
      <c r="P256" s="111"/>
      <c r="Q256" s="111"/>
      <c r="R256" s="112"/>
      <c r="S256" s="99">
        <f>60-COUNTIF(M256:R265,$H$1)</f>
        <v>0</v>
      </c>
    </row>
    <row r="257" spans="1:19" ht="16.5">
      <c r="A257" s="160"/>
      <c r="B257" s="100">
        <v>2</v>
      </c>
      <c r="C257" s="113" t="str">
        <f>IF([1]SANG!AG38&lt;&gt;"",[1]SANG!AG38,"")</f>
        <v/>
      </c>
      <c r="D257" s="114" t="str">
        <f>IF([1]SANG!AG43&lt;&gt;"",[1]SANG!AG43,"")</f>
        <v/>
      </c>
      <c r="E257" s="114" t="str">
        <f>IF([1]SANG!AG48&lt;&gt;"",[1]SANG!AG48,"")</f>
        <v/>
      </c>
      <c r="F257" s="114" t="str">
        <f>IF([1]SANG!AG53&lt;&gt;"",[1]SANG!AG53,"")</f>
        <v/>
      </c>
      <c r="G257" s="114" t="str">
        <f>IF([1]SANG!AG58&lt;&gt;"",[1]SANG!AG58,"")</f>
        <v/>
      </c>
      <c r="H257" s="115" t="str">
        <f>IF([1]SANG!AG63&lt;&gt;"",[1]SANG!AG63,"")</f>
        <v/>
      </c>
      <c r="I257" s="107"/>
      <c r="J257" s="107"/>
      <c r="K257" s="160"/>
      <c r="L257" s="100">
        <v>2</v>
      </c>
      <c r="M257" s="113"/>
      <c r="N257" s="114"/>
      <c r="O257" s="114"/>
      <c r="P257" s="114"/>
      <c r="Q257" s="114"/>
      <c r="R257" s="115"/>
      <c r="S257" s="107"/>
    </row>
    <row r="258" spans="1:19" ht="16.5">
      <c r="A258" s="160"/>
      <c r="B258" s="100">
        <v>3</v>
      </c>
      <c r="C258" s="113" t="str">
        <f>IF([1]SANG!AG39&lt;&gt;"",[1]SANG!AG39,"")</f>
        <v/>
      </c>
      <c r="D258" s="114" t="str">
        <f>IF([1]SANG!AG44&lt;&gt;"",[1]SANG!AG44,"")</f>
        <v/>
      </c>
      <c r="E258" s="114" t="str">
        <f>IF([1]SANG!AG49&lt;&gt;"",[1]SANG!AG49,"")</f>
        <v/>
      </c>
      <c r="F258" s="114" t="str">
        <f>IF([1]SANG!AG54&lt;&gt;"",[1]SANG!AG54,"")</f>
        <v/>
      </c>
      <c r="G258" s="114" t="str">
        <f>IF([1]SANG!AG59&lt;&gt;"",[1]SANG!AG59,"")</f>
        <v/>
      </c>
      <c r="H258" s="115" t="str">
        <f>IF([1]SANG!AG64&lt;&gt;"",[1]SANG!AG64,"")</f>
        <v/>
      </c>
      <c r="I258" s="107"/>
      <c r="J258" s="107"/>
      <c r="K258" s="160"/>
      <c r="L258" s="100">
        <v>3</v>
      </c>
      <c r="M258" s="113"/>
      <c r="N258" s="114"/>
      <c r="O258" s="114"/>
      <c r="P258" s="114"/>
      <c r="Q258" s="114"/>
      <c r="R258" s="115"/>
      <c r="S258" s="107"/>
    </row>
    <row r="259" spans="1:19" ht="16.5">
      <c r="A259" s="160"/>
      <c r="B259" s="100">
        <v>4</v>
      </c>
      <c r="C259" s="113" t="str">
        <f>IF([1]SANG!AG40&lt;&gt;"",[1]SANG!AG40,"")</f>
        <v/>
      </c>
      <c r="D259" s="114" t="str">
        <f>IF([1]SANG!AG45&lt;&gt;"",[1]SANG!AG45,"")</f>
        <v/>
      </c>
      <c r="E259" s="114" t="str">
        <f>IF([1]SANG!AG50&lt;&gt;"",[1]SANG!AG50,"")</f>
        <v/>
      </c>
      <c r="F259" s="114" t="str">
        <f>IF([1]SANG!AG55&lt;&gt;"",[1]SANG!AG55,"")</f>
        <v/>
      </c>
      <c r="G259" s="114" t="str">
        <f>IF([1]SANG!AG60&lt;&gt;"",[1]SANG!AG60,"")</f>
        <v/>
      </c>
      <c r="H259" s="115" t="str">
        <f>IF([1]SANG!AG65&lt;&gt;"",[1]SANG!AG65,"")</f>
        <v/>
      </c>
      <c r="I259" s="107"/>
      <c r="J259" s="107"/>
      <c r="K259" s="160"/>
      <c r="L259" s="100">
        <v>4</v>
      </c>
      <c r="M259" s="113"/>
      <c r="N259" s="114"/>
      <c r="O259" s="114"/>
      <c r="P259" s="114"/>
      <c r="Q259" s="114"/>
      <c r="R259" s="115"/>
      <c r="S259" s="107"/>
    </row>
    <row r="260" spans="1:19" ht="17.25" thickBot="1">
      <c r="A260" s="161"/>
      <c r="B260" s="101">
        <v>5</v>
      </c>
      <c r="C260" s="116" t="str">
        <f>IF([1]SANG!AG41&lt;&gt;"",[1]SANG!AG41,"")</f>
        <v/>
      </c>
      <c r="D260" s="106" t="str">
        <f>IF([1]SANG!AG46&lt;&gt;"",[1]SANG!AG46,"")</f>
        <v/>
      </c>
      <c r="E260" s="106" t="str">
        <f>IF([1]SANG!AG51&lt;&gt;"",[1]SANG!AG51,"")</f>
        <v/>
      </c>
      <c r="F260" s="106" t="str">
        <f>IF([1]SANG!AG56&lt;&gt;"",[1]SANG!AG56,"")</f>
        <v/>
      </c>
      <c r="G260" s="106" t="str">
        <f>IF([1]SANG!AG61&lt;&gt;"",[1]SANG!AG61,"")</f>
        <v/>
      </c>
      <c r="H260" s="117" t="s">
        <v>154</v>
      </c>
      <c r="I260" s="107"/>
      <c r="J260" s="107"/>
      <c r="K260" s="161"/>
      <c r="L260" s="101">
        <v>5</v>
      </c>
      <c r="M260" s="116"/>
      <c r="N260" s="106"/>
      <c r="O260" s="106"/>
      <c r="P260" s="106"/>
      <c r="Q260" s="106"/>
      <c r="R260" s="117"/>
      <c r="S260" s="107"/>
    </row>
    <row r="261" spans="1:19" ht="16.5">
      <c r="A261" s="160" t="s">
        <v>106</v>
      </c>
      <c r="B261" s="98">
        <v>1</v>
      </c>
      <c r="C261" s="113" t="str">
        <f>IF([1]CHIEU!AG38&lt;&gt;"",[1]CHIEU!AG38,"")</f>
        <v/>
      </c>
      <c r="D261" s="114" t="str">
        <f>IF([1]CHIEU!AG43&lt;&gt;"",[1]CHIEU!AG43,"")</f>
        <v/>
      </c>
      <c r="E261" s="114" t="str">
        <f>IF([1]CHIEU!AG48&lt;&gt;"",[1]CHIEU!AG48,"")</f>
        <v/>
      </c>
      <c r="F261" s="114" t="str">
        <f>IF([1]CHIEU!AG53&lt;&gt;"",[1]CHIEU!AG53,"")</f>
        <v/>
      </c>
      <c r="G261" s="114" t="str">
        <f>IF([1]CHIEU!AG58&lt;&gt;"",[1]CHIEU!AG58,"")</f>
        <v/>
      </c>
      <c r="H261" s="115" t="str">
        <f>IF([1]CHIEU!AG63&lt;&gt;"",[1]CHIEU!AG63,"")</f>
        <v>8/3</v>
      </c>
      <c r="I261" s="107"/>
      <c r="J261" s="107"/>
      <c r="K261" s="160" t="s">
        <v>106</v>
      </c>
      <c r="L261" s="98">
        <v>1</v>
      </c>
      <c r="M261" s="113"/>
      <c r="N261" s="114"/>
      <c r="O261" s="114"/>
      <c r="P261" s="114"/>
      <c r="Q261" s="114"/>
      <c r="R261" s="115"/>
      <c r="S261" s="107"/>
    </row>
    <row r="262" spans="1:19" ht="16.5">
      <c r="A262" s="160"/>
      <c r="B262" s="100">
        <v>2</v>
      </c>
      <c r="C262" s="113" t="str">
        <f>IF([1]CHIEU!AG39&lt;&gt;"",[1]CHIEU!AG39,"")</f>
        <v/>
      </c>
      <c r="D262" s="114" t="str">
        <f>IF([1]CHIEU!AG44&lt;&gt;"",[1]CHIEU!AG44,"")</f>
        <v/>
      </c>
      <c r="E262" s="114" t="str">
        <f>IF([1]CHIEU!AG49&lt;&gt;"",[1]CHIEU!AG49,"")</f>
        <v/>
      </c>
      <c r="F262" s="114" t="str">
        <f>IF([1]CHIEU!AG54&lt;&gt;"",[1]CHIEU!AG54,"")</f>
        <v/>
      </c>
      <c r="G262" s="114" t="str">
        <f>IF([1]CHIEU!AG59&lt;&gt;"",[1]CHIEU!AG59,"")</f>
        <v/>
      </c>
      <c r="H262" s="115" t="str">
        <f>IF([1]CHIEU!AG64&lt;&gt;"",[1]CHIEU!AG64,"")</f>
        <v>8/4</v>
      </c>
      <c r="I262" s="107"/>
      <c r="J262" s="107"/>
      <c r="K262" s="160"/>
      <c r="L262" s="100">
        <v>2</v>
      </c>
      <c r="M262" s="113"/>
      <c r="N262" s="114"/>
      <c r="O262" s="114"/>
      <c r="P262" s="114"/>
      <c r="Q262" s="114"/>
      <c r="R262" s="115"/>
      <c r="S262" s="107"/>
    </row>
    <row r="263" spans="1:19" ht="16.5">
      <c r="A263" s="160"/>
      <c r="B263" s="100">
        <v>3</v>
      </c>
      <c r="C263" s="113" t="str">
        <f>IF([1]CHIEU!AG40&lt;&gt;"",[1]CHIEU!AG40,"")</f>
        <v/>
      </c>
      <c r="D263" s="114" t="str">
        <f>IF([1]CHIEU!AG45&lt;&gt;"",[1]CHIEU!AG45,"")</f>
        <v/>
      </c>
      <c r="E263" s="114" t="str">
        <f>IF([1]CHIEU!AG50&lt;&gt;"",[1]CHIEU!AG50,"")</f>
        <v/>
      </c>
      <c r="F263" s="114" t="str">
        <f>IF([1]CHIEU!AG55&lt;&gt;"",[1]CHIEU!AG55,"")</f>
        <v/>
      </c>
      <c r="G263" s="114" t="str">
        <f>IF([1]CHIEU!AG60&lt;&gt;"",[1]CHIEU!AG60,"")</f>
        <v/>
      </c>
      <c r="H263" s="115" t="str">
        <f>IF([1]CHIEU!AG65&lt;&gt;"",[1]CHIEU!AG65,"")</f>
        <v>8/2</v>
      </c>
      <c r="I263" s="107"/>
      <c r="J263" s="107"/>
      <c r="K263" s="160"/>
      <c r="L263" s="100">
        <v>3</v>
      </c>
      <c r="M263" s="113"/>
      <c r="N263" s="114"/>
      <c r="O263" s="114"/>
      <c r="P263" s="114"/>
      <c r="Q263" s="114"/>
      <c r="R263" s="115"/>
      <c r="S263" s="107"/>
    </row>
    <row r="264" spans="1:19" ht="16.5">
      <c r="A264" s="160"/>
      <c r="B264" s="100">
        <v>4</v>
      </c>
      <c r="C264" s="113" t="str">
        <f>IF([1]CHIEU!AG41&lt;&gt;"",[1]CHIEU!AG41,"")</f>
        <v>8/1</v>
      </c>
      <c r="D264" s="114" t="str">
        <f>IF([1]CHIEU!AG46&lt;&gt;"",[1]CHIEU!AG46,"")</f>
        <v/>
      </c>
      <c r="E264" s="114" t="str">
        <f>IF([1]CHIEU!AG51&lt;&gt;"",[1]CHIEU!AG51,"")</f>
        <v/>
      </c>
      <c r="F264" s="114" t="str">
        <f>IF([1]CHIEU!AG56&lt;&gt;"",[1]CHIEU!AG56,"")</f>
        <v/>
      </c>
      <c r="G264" s="114" t="str">
        <f>IF([1]CHIEU!AG61&lt;&gt;"",[1]CHIEU!AG61,"")</f>
        <v/>
      </c>
      <c r="H264" s="115" t="str">
        <f>IF([1]CHIEU!AG66&lt;&gt;"",[1]CHIEU!AG66,"")</f>
        <v/>
      </c>
      <c r="I264" s="107"/>
      <c r="J264" s="107"/>
      <c r="K264" s="160"/>
      <c r="L264" s="100">
        <v>4</v>
      </c>
      <c r="M264" s="113"/>
      <c r="N264" s="114"/>
      <c r="O264" s="114"/>
      <c r="P264" s="114"/>
      <c r="Q264" s="114"/>
      <c r="R264" s="115"/>
      <c r="S264" s="107"/>
    </row>
    <row r="265" spans="1:19" ht="17.25" thickBot="1">
      <c r="A265" s="161"/>
      <c r="B265" s="101">
        <v>5</v>
      </c>
      <c r="C265" s="116" t="str">
        <f>IF([1]CHIEU!AG42&lt;&gt;"",[1]CHIEU!AG42,"")</f>
        <v/>
      </c>
      <c r="D265" s="106" t="str">
        <f>IF([1]CHIEU!AG47&lt;&gt;"",[1]CHIEU!AG47,"")</f>
        <v/>
      </c>
      <c r="E265" s="106" t="str">
        <f>IF([1]CHIEU!AG52&lt;&gt;"",[1]CHIEU!AG52,"")</f>
        <v/>
      </c>
      <c r="F265" s="106" t="str">
        <f>IF([1]CHIEU!AG57&lt;&gt;"",[1]CHIEU!AG57,"")</f>
        <v/>
      </c>
      <c r="G265" s="106" t="str">
        <f>IF([1]CHIEU!AG62&lt;&gt;"",[1]CHIEU!AG62,"")</f>
        <v/>
      </c>
      <c r="H265" s="117" t="str">
        <f>IF([1]CHIEU!AG67&lt;&gt;"",[1]CHIEU!AG67,"")</f>
        <v/>
      </c>
      <c r="I265" s="107"/>
      <c r="J265" s="107"/>
      <c r="K265" s="161"/>
      <c r="L265" s="101">
        <v>5</v>
      </c>
      <c r="M265" s="116"/>
      <c r="N265" s="106"/>
      <c r="O265" s="106"/>
      <c r="P265" s="106"/>
      <c r="Q265" s="106"/>
      <c r="R265" s="117"/>
      <c r="S265" s="107"/>
    </row>
    <row r="266" spans="1:19">
      <c r="A266" s="107"/>
      <c r="B266" s="107"/>
      <c r="D266" s="107"/>
      <c r="E266" s="107"/>
      <c r="F266" s="107"/>
      <c r="G266" s="107"/>
      <c r="H266" s="107"/>
      <c r="I266" s="107"/>
      <c r="J266" s="107"/>
      <c r="K266" s="107"/>
      <c r="L266" s="107"/>
      <c r="N266" s="107"/>
      <c r="O266" s="107"/>
      <c r="P266" s="107"/>
      <c r="Q266" s="107"/>
      <c r="R266" s="107"/>
      <c r="S266" s="107"/>
    </row>
    <row r="267" spans="1:19">
      <c r="A267" s="107"/>
      <c r="B267" s="107"/>
      <c r="D267" s="107"/>
      <c r="E267" s="107"/>
      <c r="F267" s="107"/>
      <c r="G267" s="107"/>
      <c r="H267" s="107"/>
      <c r="I267" s="107"/>
      <c r="J267" s="107"/>
      <c r="K267" s="107"/>
      <c r="L267" s="107"/>
      <c r="N267" s="107"/>
      <c r="O267" s="107"/>
      <c r="P267" s="107"/>
      <c r="Q267" s="107"/>
      <c r="R267" s="107"/>
      <c r="S267" s="107"/>
    </row>
    <row r="268" spans="1:19">
      <c r="A268" s="107"/>
      <c r="B268" s="107"/>
      <c r="D268" s="107"/>
      <c r="E268" s="107"/>
      <c r="F268" s="107"/>
      <c r="G268" s="107"/>
      <c r="H268" s="107"/>
      <c r="I268" s="107"/>
      <c r="J268" s="107"/>
      <c r="K268" s="107"/>
      <c r="L268" s="107"/>
      <c r="N268" s="107"/>
      <c r="O268" s="107"/>
      <c r="P268" s="107"/>
      <c r="Q268" s="107"/>
      <c r="R268" s="107"/>
      <c r="S268" s="107"/>
    </row>
    <row r="269" spans="1:19">
      <c r="A269" s="107"/>
      <c r="B269" s="107"/>
      <c r="D269" s="107"/>
      <c r="E269" s="107"/>
      <c r="F269" s="107"/>
      <c r="G269" s="107"/>
      <c r="H269" s="107"/>
      <c r="I269" s="107"/>
      <c r="J269" s="107"/>
      <c r="K269" s="107"/>
      <c r="L269" s="107"/>
      <c r="N269" s="107"/>
      <c r="O269" s="107"/>
      <c r="P269" s="107"/>
      <c r="Q269" s="107"/>
      <c r="R269" s="107"/>
      <c r="S269" s="107"/>
    </row>
    <row r="270" spans="1:19">
      <c r="A270" s="107"/>
      <c r="B270" s="107"/>
      <c r="D270" s="107"/>
      <c r="E270" s="107"/>
      <c r="F270" s="107"/>
      <c r="G270" s="107"/>
      <c r="H270" s="107"/>
      <c r="I270" s="107"/>
      <c r="J270" s="107"/>
      <c r="K270" s="107"/>
      <c r="L270" s="107"/>
      <c r="N270" s="107"/>
      <c r="O270" s="107"/>
      <c r="P270" s="107"/>
      <c r="Q270" s="107"/>
      <c r="R270" s="107"/>
      <c r="S270" s="107"/>
    </row>
    <row r="271" spans="1:19">
      <c r="A271" s="107"/>
      <c r="B271" s="107"/>
      <c r="D271" s="107"/>
      <c r="E271" s="107"/>
      <c r="F271" s="107"/>
      <c r="G271" s="107"/>
      <c r="H271" s="107"/>
      <c r="I271" s="107"/>
      <c r="J271" s="107"/>
      <c r="K271" s="107"/>
      <c r="L271" s="107"/>
      <c r="N271" s="107"/>
      <c r="O271" s="107"/>
      <c r="P271" s="107"/>
      <c r="Q271" s="107"/>
      <c r="R271" s="107"/>
      <c r="S271" s="107"/>
    </row>
    <row r="272" spans="1:19">
      <c r="A272" s="107"/>
      <c r="B272" s="107"/>
      <c r="D272" s="107"/>
      <c r="E272" s="107"/>
      <c r="F272" s="107"/>
      <c r="G272" s="107"/>
      <c r="H272" s="107"/>
      <c r="I272" s="107"/>
      <c r="J272" s="107"/>
      <c r="K272" s="107"/>
      <c r="L272" s="107"/>
      <c r="N272" s="107"/>
      <c r="O272" s="107"/>
      <c r="P272" s="107"/>
      <c r="Q272" s="107"/>
      <c r="R272" s="107"/>
      <c r="S272" s="107"/>
    </row>
    <row r="273" spans="1:28" ht="17.25" thickBot="1">
      <c r="A273" s="107"/>
      <c r="B273" s="93" t="s">
        <v>100</v>
      </c>
      <c r="C273" s="109" t="s">
        <v>30</v>
      </c>
      <c r="D273" s="107" t="s">
        <v>155</v>
      </c>
      <c r="E273" s="93"/>
      <c r="F273" s="93"/>
      <c r="G273" s="94">
        <f>1</f>
        <v>1</v>
      </c>
      <c r="H273" s="94">
        <f>COUNTIF(C275:H284,"&lt;&gt; ")</f>
        <v>60</v>
      </c>
      <c r="I273" s="107"/>
      <c r="J273" s="107"/>
      <c r="K273" s="107"/>
      <c r="L273" s="93" t="s">
        <v>100</v>
      </c>
      <c r="M273" s="127" t="s">
        <v>31</v>
      </c>
      <c r="N273" s="107" t="s">
        <v>156</v>
      </c>
      <c r="O273" s="93"/>
      <c r="P273" s="93"/>
      <c r="Q273" s="94">
        <f>1</f>
        <v>1</v>
      </c>
      <c r="R273" s="94">
        <f>COUNTIF(M275:R284,"&lt;&gt; ")</f>
        <v>60</v>
      </c>
      <c r="S273" s="107"/>
    </row>
    <row r="274" spans="1:28" ht="17.25" thickBot="1">
      <c r="A274" s="95" t="s">
        <v>103</v>
      </c>
      <c r="B274" s="95" t="s">
        <v>104</v>
      </c>
      <c r="C274" s="96">
        <v>2</v>
      </c>
      <c r="D274" s="96">
        <v>3</v>
      </c>
      <c r="E274" s="96">
        <v>4</v>
      </c>
      <c r="F274" s="96">
        <v>5</v>
      </c>
      <c r="G274" s="96">
        <v>6</v>
      </c>
      <c r="H274" s="97">
        <v>7</v>
      </c>
      <c r="I274" s="107"/>
      <c r="J274" s="107"/>
      <c r="K274" s="95" t="s">
        <v>103</v>
      </c>
      <c r="L274" s="95" t="s">
        <v>104</v>
      </c>
      <c r="M274" s="96">
        <v>2</v>
      </c>
      <c r="N274" s="96">
        <v>3</v>
      </c>
      <c r="O274" s="96">
        <v>4</v>
      </c>
      <c r="P274" s="96">
        <v>5</v>
      </c>
      <c r="Q274" s="96">
        <v>6</v>
      </c>
      <c r="R274" s="97">
        <v>7</v>
      </c>
      <c r="S274" s="107"/>
      <c r="AB274" s="105" t="s">
        <v>157</v>
      </c>
    </row>
    <row r="275" spans="1:28" ht="18.75">
      <c r="A275" s="159" t="s">
        <v>105</v>
      </c>
      <c r="B275" s="98">
        <v>1</v>
      </c>
      <c r="C275" s="110" t="s">
        <v>61</v>
      </c>
      <c r="D275" s="128" t="str">
        <f>IF([1]SANG!AI42&lt;&gt;"",[1]SANG!AI42,"")</f>
        <v>8/2</v>
      </c>
      <c r="E275" s="111" t="str">
        <f>IF([1]SANG!AI47&lt;&gt;"",[1]SANG!AI47,"")</f>
        <v/>
      </c>
      <c r="F275" s="111" t="str">
        <f>IF([1]SANG!AI52&lt;&gt;"",[1]SANG!AI52,"")</f>
        <v/>
      </c>
      <c r="G275" s="111" t="str">
        <f>IF([1]SANG!AI57&lt;&gt;"",[1]SANG!AI57,"")</f>
        <v>8/3</v>
      </c>
      <c r="H275" s="112" t="str">
        <f>IF([1]SANG!AI62&lt;&gt;"",[1]SANG!AI62,"")</f>
        <v/>
      </c>
      <c r="I275" s="99">
        <f>60-COUNTIF(C275:H284,$H$1)</f>
        <v>14</v>
      </c>
      <c r="J275" s="107"/>
      <c r="K275" s="159" t="s">
        <v>105</v>
      </c>
      <c r="L275" s="98">
        <v>1</v>
      </c>
      <c r="M275" s="110"/>
      <c r="N275" s="111" t="str">
        <f>IF([1]SANG!AJ42&lt;&gt;"",[1]SANG!AJ42,"")</f>
        <v/>
      </c>
      <c r="O275" s="111" t="str">
        <f>IF([1]SANG!AJ47&lt;&gt;"",[1]SANG!AJ47,"")</f>
        <v>7/2</v>
      </c>
      <c r="P275" s="111" t="str">
        <f>IF([1]SANG!AJ52&lt;&gt;"",[1]SANG!AJ52,"")</f>
        <v>9/3</v>
      </c>
      <c r="Q275" s="111" t="str">
        <f>IF([1]SANG!AJ57&lt;&gt;"",[1]SANG!AJ57,"")</f>
        <v/>
      </c>
      <c r="R275" s="112" t="str">
        <f>IF([1]SANG!AJ62&lt;&gt;"",[1]SANG!AJ62,"")</f>
        <v>9/4</v>
      </c>
      <c r="S275" s="99">
        <f>60-COUNTIF(M275:R284,$H$1)</f>
        <v>14</v>
      </c>
    </row>
    <row r="276" spans="1:28" ht="16.5">
      <c r="A276" s="160"/>
      <c r="B276" s="100">
        <v>2</v>
      </c>
      <c r="C276" s="113" t="str">
        <f>IF([1]SANG!AI38&lt;&gt;"",[1]SANG!AI38,"")</f>
        <v/>
      </c>
      <c r="D276" s="129" t="str">
        <f>IF([1]SANG!AI43&lt;&gt;"",[1]SANG!AI43,"")</f>
        <v/>
      </c>
      <c r="E276" s="114" t="str">
        <f>IF([1]SANG!AI48&lt;&gt;"",[1]SANG!AI48,"")</f>
        <v/>
      </c>
      <c r="F276" s="114" t="str">
        <f>IF([1]SANG!AI53&lt;&gt;"",[1]SANG!AI53,"")</f>
        <v/>
      </c>
      <c r="G276" s="114" t="str">
        <f>IF([1]SANG!AI58&lt;&gt;"",[1]SANG!AI58,"")</f>
        <v/>
      </c>
      <c r="H276" s="120" t="str">
        <f>IF([1]SANG!AI63&lt;&gt;"",[1]SANG!AI63,"")</f>
        <v/>
      </c>
      <c r="I276" s="107"/>
      <c r="J276" s="107"/>
      <c r="K276" s="160"/>
      <c r="L276" s="100">
        <v>2</v>
      </c>
      <c r="M276" s="113" t="str">
        <f>IF([1]SANG!AJ38&lt;&gt;"",[1]SANG!AJ38,"")</f>
        <v>9/2</v>
      </c>
      <c r="N276" s="114" t="str">
        <f>IF([1]SANG!AJ43&lt;&gt;"",[1]SANG!AJ43,"")</f>
        <v/>
      </c>
      <c r="O276" s="114" t="str">
        <f>IF([1]SANG!AJ48&lt;&gt;"",[1]SANG!AJ48,"")</f>
        <v>7/3</v>
      </c>
      <c r="P276" s="114" t="str">
        <f>IF([1]SANG!AJ53&lt;&gt;"",[1]SANG!AJ53,"")</f>
        <v>9/1</v>
      </c>
      <c r="Q276" s="114" t="str">
        <f>IF([1]SANG!AJ58&lt;&gt;"",[1]SANG!AJ58,"")</f>
        <v/>
      </c>
      <c r="R276" s="115" t="str">
        <f>IF([1]SANG!AJ63&lt;&gt;"",[1]SANG!AJ63,"")</f>
        <v>9/1</v>
      </c>
      <c r="S276" s="107"/>
    </row>
    <row r="277" spans="1:28" ht="16.5">
      <c r="A277" s="160"/>
      <c r="B277" s="100">
        <v>3</v>
      </c>
      <c r="C277" s="113" t="str">
        <f>IF([1]SANG!AI39&lt;&gt;"",[1]SANG!AI39,"")</f>
        <v/>
      </c>
      <c r="D277" s="114" t="str">
        <f>IF([1]SANG!AI44&lt;&gt;"",[1]SANG!AI44,"")</f>
        <v>8/1</v>
      </c>
      <c r="E277" s="114" t="str">
        <f>IF([1]SANG!AI49&lt;&gt;"",[1]SANG!AI49,"")</f>
        <v/>
      </c>
      <c r="F277" s="114" t="str">
        <f>IF([1]SANG!AI54&lt;&gt;"",[1]SANG!AI54,"")</f>
        <v/>
      </c>
      <c r="G277" s="114" t="str">
        <f>IF([1]SANG!AI59&lt;&gt;"",[1]SANG!AI59,"")</f>
        <v>8/4</v>
      </c>
      <c r="H277" s="115" t="str">
        <f>IF([1]SANG!AI64&lt;&gt;"",[1]SANG!AI64,"")</f>
        <v/>
      </c>
      <c r="I277" s="107"/>
      <c r="J277" s="107"/>
      <c r="K277" s="160"/>
      <c r="L277" s="100">
        <v>3</v>
      </c>
      <c r="M277" s="113" t="str">
        <f>IF([1]SANG!AJ39&lt;&gt;"",[1]SANG!AJ39,"")</f>
        <v>9/4</v>
      </c>
      <c r="N277" s="114" t="str">
        <f>IF([1]SANG!AJ44&lt;&gt;"",[1]SANG!AJ44,"")</f>
        <v>7/1</v>
      </c>
      <c r="O277" s="114" t="str">
        <f>IF([1]SANG!AJ49&lt;&gt;"",[1]SANG!AJ49,"")</f>
        <v/>
      </c>
      <c r="P277" s="114" t="str">
        <f>IF([1]SANG!AJ54&lt;&gt;"",[1]SANG!AJ54,"")</f>
        <v>7/4</v>
      </c>
      <c r="Q277" s="114" t="str">
        <f>IF([1]SANG!AJ59&lt;&gt;"",[1]SANG!AJ59,"")</f>
        <v/>
      </c>
      <c r="R277" s="115" t="str">
        <f>IF([1]SANG!AJ64&lt;&gt;"",[1]SANG!AJ64,"")</f>
        <v/>
      </c>
      <c r="S277" s="107"/>
    </row>
    <row r="278" spans="1:28" ht="16.5">
      <c r="A278" s="160"/>
      <c r="B278" s="100">
        <v>4</v>
      </c>
      <c r="C278" s="113" t="str">
        <f>IF([1]SANG!AI40&lt;&gt;"",[1]SANG!AI40,"")</f>
        <v/>
      </c>
      <c r="D278" s="114" t="str">
        <f>IF([1]SANG!AI45&lt;&gt;"",[1]SANG!AI45,"")</f>
        <v/>
      </c>
      <c r="E278" s="114" t="str">
        <f>IF([1]SANG!AI50&lt;&gt;"",[1]SANG!AI50,"")</f>
        <v/>
      </c>
      <c r="F278" s="114" t="str">
        <f>IF([1]SANG!AI55&lt;&gt;"",[1]SANG!AI55,"")</f>
        <v/>
      </c>
      <c r="G278" s="114" t="str">
        <f>IF([1]SANG!AI60&lt;&gt;"",[1]SANG!AI60,"")</f>
        <v/>
      </c>
      <c r="H278" s="115" t="str">
        <f>IF([1]SANG!AI65&lt;&gt;"",[1]SANG!AI65,"")</f>
        <v/>
      </c>
      <c r="I278" s="107"/>
      <c r="J278" s="107"/>
      <c r="K278" s="160"/>
      <c r="L278" s="100">
        <v>4</v>
      </c>
      <c r="M278" s="113" t="str">
        <f>IF([1]SANG!AJ40&lt;&gt;"",[1]SANG!AJ40,"")</f>
        <v/>
      </c>
      <c r="N278" s="114" t="str">
        <f>IF([1]SANG!AJ45&lt;&gt;"",[1]SANG!AJ45,"")</f>
        <v>9/3</v>
      </c>
      <c r="O278" s="114" t="str">
        <f>IF([1]SANG!AJ50&lt;&gt;"",[1]SANG!AJ50,"")</f>
        <v/>
      </c>
      <c r="P278" s="114" t="str">
        <f>IF([1]SANG!AJ55&lt;&gt;"",[1]SANG!AJ55,"")</f>
        <v/>
      </c>
      <c r="Q278" s="114" t="str">
        <f>IF([1]SANG!AJ60&lt;&gt;"",[1]SANG!AJ60,"")</f>
        <v/>
      </c>
      <c r="R278" s="115" t="str">
        <f>IF([1]SANG!AJ65&lt;&gt;"",[1]SANG!AJ65,"")</f>
        <v>9/2</v>
      </c>
      <c r="S278" s="107"/>
    </row>
    <row r="279" spans="1:28" ht="17.25" thickBot="1">
      <c r="A279" s="161"/>
      <c r="B279" s="101">
        <v>5</v>
      </c>
      <c r="C279" s="116" t="str">
        <f>IF([1]SANG!AI41&lt;&gt;"",[1]SANG!AI41,"")</f>
        <v/>
      </c>
      <c r="D279" s="106" t="str">
        <f>IF([1]SANG!AI46&lt;&gt;"",[1]SANG!AI46,"")</f>
        <v/>
      </c>
      <c r="E279" s="106" t="str">
        <f>IF([1]SANG!AI51&lt;&gt;"",[1]SANG!AI51,"")</f>
        <v/>
      </c>
      <c r="F279" s="106" t="str">
        <f>IF([1]SANG!AI56&lt;&gt;"",[1]SANG!AI56,"")</f>
        <v/>
      </c>
      <c r="G279" s="106" t="str">
        <f>IF([1]SANG!AI61&lt;&gt;"",[1]SANG!AI61,"")</f>
        <v/>
      </c>
      <c r="H279" s="117" t="s">
        <v>158</v>
      </c>
      <c r="I279" s="107"/>
      <c r="J279" s="107"/>
      <c r="K279" s="161"/>
      <c r="L279" s="101">
        <v>5</v>
      </c>
      <c r="M279" s="116" t="str">
        <f>IF([1]SANG!AJ41&lt;&gt;"",[1]SANG!AJ41,"")</f>
        <v/>
      </c>
      <c r="N279" s="106" t="str">
        <f>IF([1]SANG!AJ46&lt;&gt;"",[1]SANG!AJ46,"")</f>
        <v/>
      </c>
      <c r="O279" s="106" t="str">
        <f>IF([1]SANG!AJ51&lt;&gt;"",[1]SANG!AJ51,"")</f>
        <v/>
      </c>
      <c r="P279" s="106" t="str">
        <f>IF([1]SANG!AJ56&lt;&gt;"",[1]SANG!AJ56,"")</f>
        <v/>
      </c>
      <c r="Q279" s="106" t="str">
        <f>IF([1]SANG!AJ61&lt;&gt;"",[1]SANG!AJ61,"")</f>
        <v/>
      </c>
      <c r="R279" s="117" t="str">
        <f>IF([1]SANG!AJ66&lt;&gt;"",[1]SANG!AJ66,"")</f>
        <v/>
      </c>
      <c r="S279" s="107"/>
    </row>
    <row r="280" spans="1:28" ht="16.5">
      <c r="A280" s="160" t="s">
        <v>106</v>
      </c>
      <c r="B280" s="98">
        <v>1</v>
      </c>
      <c r="C280" s="113" t="str">
        <f>IF([1]CHIEU!AI38&lt;&gt;"",[1]CHIEU!AI38,"")</f>
        <v/>
      </c>
      <c r="D280" s="114" t="str">
        <f>IF([1]CHIEU!AI43&lt;&gt;"",[1]CHIEU!AI43,"")</f>
        <v/>
      </c>
      <c r="E280" s="114" t="str">
        <f>IF([1]CHIEU!AI48&lt;&gt;"",[1]CHIEU!AI48,"")</f>
        <v/>
      </c>
      <c r="F280" s="114" t="str">
        <f>IF([1]CHIEU!AI53&lt;&gt;"",[1]CHIEU!AI53,"")</f>
        <v/>
      </c>
      <c r="G280" s="114" t="str">
        <f>IF([1]CHIEU!AI58&lt;&gt;"",[1]CHIEU!AI58,"")</f>
        <v/>
      </c>
      <c r="H280" s="115" t="str">
        <f>IF([1]CHIEU!AI63&lt;&gt;"",[1]CHIEU!AI63,"")</f>
        <v>8/2</v>
      </c>
      <c r="I280" s="107"/>
      <c r="J280" s="107"/>
      <c r="K280" s="160" t="s">
        <v>106</v>
      </c>
      <c r="L280" s="98">
        <v>1</v>
      </c>
      <c r="M280" s="113" t="str">
        <f>IF([1]CHIEU!AJ38&lt;&gt;"",[1]CHIEU!AJ38,"")</f>
        <v/>
      </c>
      <c r="N280" s="114" t="str">
        <f>IF([1]CHIEU!AJ43&lt;&gt;"",[1]CHIEU!AJ43,"")</f>
        <v/>
      </c>
      <c r="O280" s="114" t="str">
        <f>IF([1]CHIEU!AJ48&lt;&gt;"",[1]CHIEU!AJ48,"")</f>
        <v/>
      </c>
      <c r="P280" s="114" t="str">
        <f>IF([1]CHIEU!AJ53&lt;&gt;"",[1]CHIEU!AJ53,"")</f>
        <v/>
      </c>
      <c r="Q280" s="114" t="str">
        <f>IF([1]CHIEU!AJ58&lt;&gt;"",[1]CHIEU!AJ58,"")</f>
        <v/>
      </c>
      <c r="R280" s="115" t="str">
        <f>IF([1]CHIEU!AJ63&lt;&gt;"",[1]CHIEU!AJ63,"")</f>
        <v/>
      </c>
      <c r="S280" s="107"/>
    </row>
    <row r="281" spans="1:28" ht="16.5">
      <c r="A281" s="160"/>
      <c r="B281" s="100">
        <v>2</v>
      </c>
      <c r="C281" s="113" t="str">
        <f>IF([1]CHIEU!AI39&lt;&gt;"",[1]CHIEU!AI39,"")</f>
        <v>6/1</v>
      </c>
      <c r="D281" s="114" t="str">
        <f>IF([1]CHIEU!AI44&lt;&gt;"",[1]CHIEU!AI44,"")</f>
        <v/>
      </c>
      <c r="E281" s="114" t="str">
        <f>IF([1]CHIEU!AI49&lt;&gt;"",[1]CHIEU!AI49,"")</f>
        <v>6/2</v>
      </c>
      <c r="F281" s="114" t="str">
        <f>IF([1]CHIEU!AI54&lt;&gt;"",[1]CHIEU!AI54,"")</f>
        <v/>
      </c>
      <c r="G281" s="114" t="str">
        <f>IF([1]CHIEU!AI59&lt;&gt;"",[1]CHIEU!AI59,"")</f>
        <v/>
      </c>
      <c r="H281" s="115" t="str">
        <f>IF([1]CHIEU!AI64&lt;&gt;"",[1]CHIEU!AI64,"")</f>
        <v/>
      </c>
      <c r="I281" s="107"/>
      <c r="J281" s="107"/>
      <c r="K281" s="160"/>
      <c r="L281" s="100">
        <v>2</v>
      </c>
      <c r="M281" s="113" t="str">
        <f>IF([1]CHIEU!AJ39&lt;&gt;"",[1]CHIEU!AJ39,"")</f>
        <v/>
      </c>
      <c r="N281" s="114" t="str">
        <f>IF([1]CHIEU!AJ44&lt;&gt;"",[1]CHIEU!AJ44,"")</f>
        <v/>
      </c>
      <c r="O281" s="114" t="str">
        <f>IF([1]CHIEU!AJ49&lt;&gt;"",[1]CHIEU!AJ49,"")</f>
        <v/>
      </c>
      <c r="P281" s="114" t="str">
        <f>IF([1]CHIEU!AJ54&lt;&gt;"",[1]CHIEU!AJ54,"")</f>
        <v/>
      </c>
      <c r="Q281" s="114" t="str">
        <f>IF([1]CHIEU!AJ59&lt;&gt;"",[1]CHIEU!AJ59,"")</f>
        <v/>
      </c>
      <c r="R281" s="115" t="str">
        <f>IF([1]CHIEU!AJ64&lt;&gt;"",[1]CHIEU!AJ64,"")</f>
        <v/>
      </c>
      <c r="S281" s="107"/>
    </row>
    <row r="282" spans="1:28" ht="16.5">
      <c r="A282" s="160"/>
      <c r="B282" s="100">
        <v>3</v>
      </c>
      <c r="C282" s="113" t="str">
        <f>IF([1]CHIEU!AI40&lt;&gt;"",[1]CHIEU!AI40,"")</f>
        <v/>
      </c>
      <c r="D282" s="114" t="str">
        <f>IF([1]CHIEU!AI45&lt;&gt;"",[1]CHIEU!AI45,"")</f>
        <v/>
      </c>
      <c r="E282" s="114" t="str">
        <f>IF([1]CHIEU!AI50&lt;&gt;"",[1]CHIEU!AI50,"")</f>
        <v>8/1</v>
      </c>
      <c r="F282" s="114" t="str">
        <f>IF([1]CHIEU!AI55&lt;&gt;"",[1]CHIEU!AI55,"")</f>
        <v/>
      </c>
      <c r="G282" s="114" t="str">
        <f>IF([1]CHIEU!AI60&lt;&gt;"",[1]CHIEU!AI60,"")</f>
        <v/>
      </c>
      <c r="H282" s="115" t="str">
        <f>IF([1]CHIEU!AI65&lt;&gt;"",[1]CHIEU!AI65,"")</f>
        <v>8/4</v>
      </c>
      <c r="I282" s="107"/>
      <c r="J282" s="107"/>
      <c r="K282" s="160"/>
      <c r="L282" s="100">
        <v>3</v>
      </c>
      <c r="M282" s="113" t="str">
        <f>IF([1]CHIEU!AJ40&lt;&gt;"",[1]CHIEU!AJ40,"")</f>
        <v/>
      </c>
      <c r="N282" s="114" t="str">
        <f>IF([1]CHIEU!AJ45&lt;&gt;"",[1]CHIEU!AJ45,"")</f>
        <v/>
      </c>
      <c r="O282" s="114" t="str">
        <f>IF([1]CHIEU!AJ50&lt;&gt;"",[1]CHIEU!AJ50,"")</f>
        <v/>
      </c>
      <c r="P282" s="114" t="str">
        <f>IF([1]CHIEU!AJ55&lt;&gt;"",[1]CHIEU!AJ55,"")</f>
        <v/>
      </c>
      <c r="Q282" s="114" t="str">
        <f>IF([1]CHIEU!AJ60&lt;&gt;"",[1]CHIEU!AJ60,"")</f>
        <v/>
      </c>
      <c r="R282" s="115" t="str">
        <f>IF([1]CHIEU!AJ65&lt;&gt;"",[1]CHIEU!AJ65,"")</f>
        <v/>
      </c>
      <c r="S282" s="107"/>
    </row>
    <row r="283" spans="1:28" ht="16.5">
      <c r="A283" s="160"/>
      <c r="B283" s="100">
        <v>4</v>
      </c>
      <c r="C283" s="113" t="str">
        <f>IF([1]CHIEU!AI41&lt;&gt;"",[1]CHIEU!AI41,"")</f>
        <v>8/3</v>
      </c>
      <c r="D283" s="114" t="str">
        <f>IF([1]CHIEU!AI46&lt;&gt;"",[1]CHIEU!AI46,"")</f>
        <v/>
      </c>
      <c r="E283" s="114" t="str">
        <f>IF([1]CHIEU!AI51&lt;&gt;"",[1]CHIEU!AI51,"")</f>
        <v/>
      </c>
      <c r="F283" s="114" t="str">
        <f>IF([1]CHIEU!AI56&lt;&gt;"",[1]CHIEU!AI56,"")</f>
        <v/>
      </c>
      <c r="G283" s="114" t="str">
        <f>IF([1]CHIEU!AI61&lt;&gt;"",[1]CHIEU!AI61,"")</f>
        <v/>
      </c>
      <c r="H283" s="115" t="str">
        <f>IF([1]CHIEU!AI66&lt;&gt;"",[1]CHIEU!AI66,"")</f>
        <v>6/4</v>
      </c>
      <c r="I283" s="107"/>
      <c r="J283" s="107"/>
      <c r="K283" s="160"/>
      <c r="L283" s="100">
        <v>4</v>
      </c>
      <c r="M283" s="113" t="str">
        <f>IF([1]CHIEU!AJ41&lt;&gt;"",[1]CHIEU!AJ41,"")</f>
        <v/>
      </c>
      <c r="N283" s="114" t="str">
        <f>IF([1]CHIEU!AJ46&lt;&gt;"",[1]CHIEU!AJ46,"")</f>
        <v/>
      </c>
      <c r="O283" s="114" t="str">
        <f>IF([1]CHIEU!AJ51&lt;&gt;"",[1]CHIEU!AJ51,"")</f>
        <v/>
      </c>
      <c r="P283" s="114" t="str">
        <f>IF([1]CHIEU!AJ56&lt;&gt;"",[1]CHIEU!AJ56,"")</f>
        <v/>
      </c>
      <c r="Q283" s="114" t="str">
        <f>IF([1]CHIEU!AJ61&lt;&gt;"",[1]CHIEU!AJ61,"")</f>
        <v/>
      </c>
      <c r="R283" s="115" t="str">
        <f>IF([1]CHIEU!AJ66&lt;&gt;"",[1]CHIEU!AJ66,"")</f>
        <v/>
      </c>
      <c r="S283" s="107"/>
    </row>
    <row r="284" spans="1:28" ht="17.25" thickBot="1">
      <c r="A284" s="161"/>
      <c r="B284" s="101">
        <v>5</v>
      </c>
      <c r="C284" s="116" t="str">
        <f>IF([1]CHIEU!AI42&lt;&gt;"",[1]CHIEU!AI42,"")</f>
        <v/>
      </c>
      <c r="D284" s="106" t="str">
        <f>IF([1]CHIEU!AI47&lt;&gt;"",[1]CHIEU!AI47,"")</f>
        <v/>
      </c>
      <c r="E284" s="106" t="str">
        <f>IF([1]CHIEU!AI52&lt;&gt;"",[1]CHIEU!AI52,"")</f>
        <v>6/3</v>
      </c>
      <c r="F284" s="106" t="str">
        <f>IF([1]CHIEU!AI57&lt;&gt;"",[1]CHIEU!AI57,"")</f>
        <v/>
      </c>
      <c r="G284" s="106" t="str">
        <f>IF([1]CHIEU!AI62&lt;&gt;"",[1]CHIEU!AI62,"")</f>
        <v/>
      </c>
      <c r="H284" s="117" t="str">
        <f>IF([1]CHIEU!AI67&lt;&gt;"",[1]CHIEU!AI67,"")</f>
        <v/>
      </c>
      <c r="I284" s="107"/>
      <c r="J284" s="107"/>
      <c r="K284" s="161"/>
      <c r="L284" s="101">
        <v>5</v>
      </c>
      <c r="M284" s="116" t="s">
        <v>61</v>
      </c>
      <c r="N284" s="106" t="str">
        <f>IF([1]CHIEU!AJ47&lt;&gt;"",[1]CHIEU!AJ47,"")</f>
        <v/>
      </c>
      <c r="O284" s="106" t="str">
        <f>IF([1]CHIEU!AJ52&lt;&gt;"",[1]CHIEU!AJ52,"")</f>
        <v/>
      </c>
      <c r="P284" s="106" t="str">
        <f>IF([1]CHIEU!AJ57&lt;&gt;"",[1]CHIEU!AJ57,"")</f>
        <v/>
      </c>
      <c r="Q284" s="106" t="str">
        <f>IF([1]CHIEU!AJ62&lt;&gt;"",[1]CHIEU!AJ62,"")</f>
        <v/>
      </c>
      <c r="R284" s="117" t="s">
        <v>159</v>
      </c>
      <c r="S284" s="107"/>
    </row>
    <row r="285" spans="1:28">
      <c r="A285" s="107"/>
      <c r="B285" s="107"/>
      <c r="C285" s="107"/>
      <c r="D285" s="107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</row>
    <row r="286" spans="1:28">
      <c r="A286" s="107"/>
      <c r="B286" s="107"/>
      <c r="D286" s="107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</row>
    <row r="287" spans="1:28" ht="17.25" thickBot="1">
      <c r="A287" s="107"/>
      <c r="B287" s="93" t="s">
        <v>100</v>
      </c>
      <c r="C287" s="108" t="s">
        <v>32</v>
      </c>
      <c r="D287" s="107" t="s">
        <v>160</v>
      </c>
      <c r="E287" s="93"/>
      <c r="F287" s="93"/>
      <c r="G287" s="94">
        <f>1</f>
        <v>1</v>
      </c>
      <c r="H287" s="94">
        <f>COUNTIF(C289:H298,"&lt;&gt; ")</f>
        <v>60</v>
      </c>
      <c r="I287" s="107"/>
      <c r="J287" s="107"/>
      <c r="K287" s="107"/>
      <c r="L287" s="93" t="s">
        <v>100</v>
      </c>
      <c r="M287" s="108" t="s">
        <v>13</v>
      </c>
      <c r="N287" s="107" t="s">
        <v>161</v>
      </c>
      <c r="O287" s="93"/>
      <c r="P287" s="93"/>
      <c r="Q287" s="94">
        <f>1</f>
        <v>1</v>
      </c>
      <c r="R287" s="94">
        <f>COUNTIF(M289:R298,"&lt;&gt; ")</f>
        <v>60</v>
      </c>
      <c r="S287" s="107"/>
    </row>
    <row r="288" spans="1:28" ht="17.25" thickBot="1">
      <c r="A288" s="95" t="s">
        <v>103</v>
      </c>
      <c r="B288" s="95" t="s">
        <v>104</v>
      </c>
      <c r="C288" s="96">
        <v>2</v>
      </c>
      <c r="D288" s="96">
        <v>3</v>
      </c>
      <c r="E288" s="96">
        <v>4</v>
      </c>
      <c r="F288" s="96">
        <v>5</v>
      </c>
      <c r="G288" s="96">
        <v>6</v>
      </c>
      <c r="H288" s="97">
        <v>7</v>
      </c>
      <c r="I288" s="107"/>
      <c r="J288" s="107"/>
      <c r="K288" s="95" t="s">
        <v>103</v>
      </c>
      <c r="L288" s="95" t="s">
        <v>104</v>
      </c>
      <c r="M288" s="96">
        <v>2</v>
      </c>
      <c r="N288" s="96">
        <v>3</v>
      </c>
      <c r="O288" s="96">
        <v>4</v>
      </c>
      <c r="P288" s="96">
        <v>5</v>
      </c>
      <c r="Q288" s="96">
        <v>6</v>
      </c>
      <c r="R288" s="97">
        <v>7</v>
      </c>
      <c r="S288" s="107"/>
    </row>
    <row r="289" spans="1:19" ht="18.75">
      <c r="A289" s="159" t="s">
        <v>105</v>
      </c>
      <c r="B289" s="98">
        <v>1</v>
      </c>
      <c r="C289" s="110" t="s">
        <v>61</v>
      </c>
      <c r="D289" s="111" t="str">
        <f>IF([1]SANG!AK42&lt;&gt;"",[1]SANG!AK42,"")</f>
        <v/>
      </c>
      <c r="E289" s="111" t="str">
        <f>IF([1]SANG!AK47&lt;&gt;"",[1]SANG!AK47,"")</f>
        <v/>
      </c>
      <c r="F289" s="111" t="str">
        <f>IF([1]SANG!AK52&lt;&gt;"",[1]SANG!AK52,"")</f>
        <v/>
      </c>
      <c r="G289" s="111" t="str">
        <f>IF([1]SANG!AK57&lt;&gt;"",[1]SANG!AK57,"")</f>
        <v/>
      </c>
      <c r="H289" s="112" t="str">
        <f>IF([1]SANG!AK62&lt;&gt;"",[1]SANG!AK62,"")</f>
        <v>9/2</v>
      </c>
      <c r="I289" s="99">
        <f>60-COUNTIF(C289:H298,$H$1)</f>
        <v>10</v>
      </c>
      <c r="J289" s="107"/>
      <c r="K289" s="159" t="s">
        <v>105</v>
      </c>
      <c r="L289" s="98">
        <v>1</v>
      </c>
      <c r="M289" s="110"/>
      <c r="N289" s="111" t="str">
        <f>IF([1]SANG!AO42&lt;&gt;"",[1]SANG!AO42,"")</f>
        <v/>
      </c>
      <c r="O289" s="111" t="str">
        <f>IF([1]SANG!AO47&lt;&gt;"",[1]SANG!AO47,"")</f>
        <v/>
      </c>
      <c r="P289" s="111" t="str">
        <f>IF([1]SANG!AO52&lt;&gt;"",[1]SANG!AO52,"")</f>
        <v/>
      </c>
      <c r="Q289" s="111" t="str">
        <f>IF([1]SANG!AO57&lt;&gt;"",[1]SANG!AO57,"")</f>
        <v/>
      </c>
      <c r="R289" s="112" t="str">
        <f>IF([1]SANG!AO62&lt;&gt;"",[1]SANG!AO62,"")</f>
        <v>7/1</v>
      </c>
      <c r="S289" s="99">
        <f>60-COUNTIF(M289:R298,$H$1)</f>
        <v>14</v>
      </c>
    </row>
    <row r="290" spans="1:19" ht="16.5">
      <c r="A290" s="160"/>
      <c r="B290" s="100">
        <v>2</v>
      </c>
      <c r="C290" s="113" t="str">
        <f>IF([1]SANG!AK38&lt;&gt;"",[1]SANG!AK38,"")</f>
        <v>7/3</v>
      </c>
      <c r="D290" s="114" t="str">
        <f>IF([1]SANG!AK43&lt;&gt;"",[1]SANG!AK43,"")</f>
        <v/>
      </c>
      <c r="E290" s="114" t="str">
        <f>IF([1]SANG!AK48&lt;&gt;"",[1]SANG!AK48,"")</f>
        <v>9/4</v>
      </c>
      <c r="F290" s="114" t="str">
        <f>IF([1]SANG!AK53&lt;&gt;"",[1]SANG!AK53,"")</f>
        <v/>
      </c>
      <c r="G290" s="114" t="str">
        <f>IF([1]SANG!AK58&lt;&gt;"",[1]SANG!AK58,"")</f>
        <v/>
      </c>
      <c r="H290" s="115" t="str">
        <f>IF([1]SANG!AK63&lt;&gt;"",[1]SANG!AK63,"")</f>
        <v/>
      </c>
      <c r="I290" s="107"/>
      <c r="J290" s="107"/>
      <c r="K290" s="160"/>
      <c r="L290" s="100">
        <v>2</v>
      </c>
      <c r="M290" s="113" t="str">
        <f>IF([1]SANG!AO38&lt;&gt;"",[1]SANG!AO38,"")</f>
        <v/>
      </c>
      <c r="N290" s="114" t="str">
        <f>IF([1]SANG!AO43&lt;&gt;"",[1]SANG!AO43,"")</f>
        <v>7/3CD</v>
      </c>
      <c r="O290" s="114" t="str">
        <f>IF([1]SANG!AO48&lt;&gt;"",[1]SANG!AO48,"")</f>
        <v/>
      </c>
      <c r="P290" s="114" t="str">
        <f>IF([1]SANG!AO53&lt;&gt;"",[1]SANG!AO53,"")</f>
        <v>7/2CD</v>
      </c>
      <c r="Q290" s="114" t="str">
        <f>IF([1]SANG!AO58&lt;&gt;"",[1]SANG!AO58,"")</f>
        <v/>
      </c>
      <c r="R290" s="115" t="str">
        <f>IF([1]SANG!AO63&lt;&gt;"",[1]SANG!AO63,"")</f>
        <v>7/3</v>
      </c>
      <c r="S290" s="107"/>
    </row>
    <row r="291" spans="1:19" ht="16.5">
      <c r="A291" s="160"/>
      <c r="B291" s="100">
        <v>3</v>
      </c>
      <c r="C291" s="113" t="str">
        <f>IF([1]SANG!AK39&lt;&gt;"",[1]SANG!AK39,"")</f>
        <v/>
      </c>
      <c r="D291" s="114" t="str">
        <f>IF([1]SANG!AK44&lt;&gt;"",[1]SANG!AK44,"")</f>
        <v/>
      </c>
      <c r="E291" s="114" t="str">
        <f>IF([1]SANG!AK49&lt;&gt;"",[1]SANG!AK49,"")</f>
        <v>9/3</v>
      </c>
      <c r="F291" s="114" t="str">
        <f>IF([1]SANG!AK54&lt;&gt;"",[1]SANG!AK54,"")</f>
        <v/>
      </c>
      <c r="G291" s="114" t="str">
        <f>IF([1]SANG!AK59&lt;&gt;"",[1]SANG!AK59,"")</f>
        <v/>
      </c>
      <c r="H291" s="115" t="str">
        <f>IF([1]SANG!AK64&lt;&gt;"",[1]SANG!AK64,"")</f>
        <v>7/1</v>
      </c>
      <c r="I291" s="107"/>
      <c r="J291" s="107"/>
      <c r="K291" s="160"/>
      <c r="L291" s="100">
        <v>3</v>
      </c>
      <c r="M291" s="113" t="str">
        <f>IF([1]SANG!AO39&lt;&gt;"",[1]SANG!AO39,"")</f>
        <v/>
      </c>
      <c r="N291" s="114" t="str">
        <f>IF([1]SANG!AO44&lt;&gt;"",[1]SANG!AO44,"")</f>
        <v/>
      </c>
      <c r="O291" s="114" t="str">
        <f>IF([1]SANG!AO49&lt;&gt;"",[1]SANG!AO49,"")</f>
        <v/>
      </c>
      <c r="P291" s="114" t="str">
        <f>IF([1]SANG!AO54&lt;&gt;"",[1]SANG!AO54,"")</f>
        <v>7/1CD</v>
      </c>
      <c r="Q291" s="114" t="str">
        <f>IF([1]SANG!AO59&lt;&gt;"",[1]SANG!AO59,"")</f>
        <v/>
      </c>
      <c r="R291" s="115" t="str">
        <f>IF([1]SANG!AO64&lt;&gt;"",[1]SANG!AO64,"")</f>
        <v>7/2</v>
      </c>
      <c r="S291" s="107"/>
    </row>
    <row r="292" spans="1:19" ht="16.5">
      <c r="A292" s="160"/>
      <c r="B292" s="100">
        <v>4</v>
      </c>
      <c r="C292" s="113" t="str">
        <f>IF([1]SANG!AK40&lt;&gt;"",[1]SANG!AK40,"")</f>
        <v>7/2</v>
      </c>
      <c r="D292" s="114" t="str">
        <f>IF([1]SANG!AK45&lt;&gt;"",[1]SANG!AK45,"")</f>
        <v/>
      </c>
      <c r="E292" s="114" t="str">
        <f>IF([1]SANG!AK50&lt;&gt;"",[1]SANG!AK50,"")</f>
        <v/>
      </c>
      <c r="F292" s="114" t="str">
        <f>IF([1]SANG!AK55&lt;&gt;"",[1]SANG!AK55,"")</f>
        <v/>
      </c>
      <c r="G292" s="114" t="str">
        <f>IF([1]SANG!AK60&lt;&gt;"",[1]SANG!AK60,"")</f>
        <v/>
      </c>
      <c r="H292" s="115" t="str">
        <f>IF([1]SANG!AK65&lt;&gt;"",[1]SANG!AK65,"")</f>
        <v>9/1</v>
      </c>
      <c r="I292" s="107"/>
      <c r="J292" s="107"/>
      <c r="K292" s="160"/>
      <c r="L292" s="100">
        <v>4</v>
      </c>
      <c r="M292" s="113" t="str">
        <f>IF([1]SANG!AO40&lt;&gt;"",[1]SANG!AO40,"")</f>
        <v/>
      </c>
      <c r="N292" s="114" t="str">
        <f>IF([1]SANG!AO45&lt;&gt;"",[1]SANG!AO45,"")</f>
        <v>7/4CD</v>
      </c>
      <c r="O292" s="114" t="str">
        <f>IF([1]SANG!AO50&lt;&gt;"",[1]SANG!AO50,"")</f>
        <v/>
      </c>
      <c r="P292" s="114" t="str">
        <f>IF([1]SANG!AO55&lt;&gt;"",[1]SANG!AO55,"")</f>
        <v>7/4</v>
      </c>
      <c r="Q292" s="114" t="str">
        <f>IF([1]SANG!AO60&lt;&gt;"",[1]SANG!AO60,"")</f>
        <v/>
      </c>
      <c r="R292" s="115" t="str">
        <f>IF([1]SANG!AO65&lt;&gt;"",[1]SANG!AO65,"")</f>
        <v/>
      </c>
      <c r="S292" s="107"/>
    </row>
    <row r="293" spans="1:19" ht="17.25" thickBot="1">
      <c r="A293" s="161"/>
      <c r="B293" s="101">
        <v>5</v>
      </c>
      <c r="C293" s="116" t="str">
        <f>IF([1]SANG!AK41&lt;&gt;"",[1]SANG!AK41,"")</f>
        <v>7/4</v>
      </c>
      <c r="D293" s="106" t="str">
        <f>IF([1]SANG!AK46&lt;&gt;"",[1]SANG!AK46,"")</f>
        <v/>
      </c>
      <c r="E293" s="106" t="str">
        <f>IF([1]SANG!AK51&lt;&gt;"",[1]SANG!AK51,"")</f>
        <v/>
      </c>
      <c r="F293" s="106" t="str">
        <f>IF([1]SANG!AK56&lt;&gt;"",[1]SANG!AK56,"")</f>
        <v/>
      </c>
      <c r="G293" s="106" t="str">
        <f>IF([1]SANG!AK61&lt;&gt;"",[1]SANG!AK61,"")</f>
        <v/>
      </c>
      <c r="H293" s="117" t="s">
        <v>162</v>
      </c>
      <c r="I293" s="107"/>
      <c r="J293" s="107"/>
      <c r="K293" s="161"/>
      <c r="L293" s="101">
        <v>5</v>
      </c>
      <c r="M293" s="116" t="str">
        <f>IF([1]SANG!AO41&lt;&gt;"",[1]SANG!AO41,"")</f>
        <v/>
      </c>
      <c r="N293" s="106" t="str">
        <f>IF([1]SANG!AO46&lt;&gt;"",[1]SANG!AO46,"")</f>
        <v/>
      </c>
      <c r="O293" s="106" t="str">
        <f>IF([1]SANG!AO51&lt;&gt;"",[1]SANG!AO51,"")</f>
        <v/>
      </c>
      <c r="P293" s="106" t="str">
        <f>IF([1]SANG!AO56&lt;&gt;"",[1]SANG!AO56,"")</f>
        <v/>
      </c>
      <c r="Q293" s="106" t="str">
        <f>IF([1]SANG!AO61&lt;&gt;"",[1]SANG!AO61,"")</f>
        <v/>
      </c>
      <c r="R293" s="117" t="str">
        <f>IF([1]SANG!AO66&lt;&gt;"",[1]SANG!AO66,"")</f>
        <v/>
      </c>
      <c r="S293" s="107"/>
    </row>
    <row r="294" spans="1:19" ht="16.5">
      <c r="A294" s="160" t="s">
        <v>106</v>
      </c>
      <c r="B294" s="98">
        <v>1</v>
      </c>
      <c r="C294" s="113" t="str">
        <f>IF([1]CHIEU!AK38&lt;&gt;"",[1]CHIEU!AK38,"")</f>
        <v/>
      </c>
      <c r="D294" s="114" t="str">
        <f>IF([1]CHIEU!AK43&lt;&gt;"",[1]CHIEU!AK43,"")</f>
        <v/>
      </c>
      <c r="E294" s="114" t="str">
        <f>IF([1]CHIEU!AK48&lt;&gt;"",[1]CHIEU!AK48,"")</f>
        <v/>
      </c>
      <c r="F294" s="114" t="str">
        <f>IF([1]CHIEU!AK53&lt;&gt;"",[1]CHIEU!AK53,"")</f>
        <v/>
      </c>
      <c r="G294" s="114" t="str">
        <f>IF([1]CHIEU!AK58&lt;&gt;"",[1]CHIEU!AK58,"")</f>
        <v/>
      </c>
      <c r="H294" s="115" t="str">
        <f>IF([1]CHIEU!AK63&lt;&gt;"",[1]CHIEU!AK63,"")</f>
        <v/>
      </c>
      <c r="I294" s="107"/>
      <c r="J294" s="107"/>
      <c r="K294" s="160" t="s">
        <v>106</v>
      </c>
      <c r="L294" s="98">
        <v>1</v>
      </c>
      <c r="M294" s="113" t="str">
        <f>IF([1]CHIEU!AO38&lt;&gt;"",[1]CHIEU!AO38,"")</f>
        <v>6/1</v>
      </c>
      <c r="N294" s="114" t="str">
        <f>IF([1]CHIEU!AO43&lt;&gt;"",[1]CHIEU!AO43,"")</f>
        <v/>
      </c>
      <c r="O294" s="114" t="str">
        <f>IF([1]CHIEU!AO48&lt;&gt;"",[1]CHIEU!AO48,"")</f>
        <v/>
      </c>
      <c r="P294" s="114" t="str">
        <f>IF([1]CHIEU!AO53&lt;&gt;"",[1]CHIEU!AO53,"")</f>
        <v/>
      </c>
      <c r="Q294" s="114" t="str">
        <f>IF([1]CHIEU!AO58&lt;&gt;"",[1]CHIEU!AO58,"")</f>
        <v/>
      </c>
      <c r="R294" s="115" t="str">
        <f>IF([1]CHIEU!AO63&lt;&gt;"",[1]CHIEU!AO63,"")</f>
        <v>6/2</v>
      </c>
      <c r="S294" s="107"/>
    </row>
    <row r="295" spans="1:19" ht="16.5">
      <c r="A295" s="160"/>
      <c r="B295" s="100">
        <v>2</v>
      </c>
      <c r="C295" s="113" t="str">
        <f>IF([1]CHIEU!AK39&lt;&gt;"",[1]CHIEU!AK39,"")</f>
        <v/>
      </c>
      <c r="D295" s="114" t="str">
        <f>IF([1]CHIEU!AK44&lt;&gt;"",[1]CHIEU!AK44,"")</f>
        <v/>
      </c>
      <c r="E295" s="114" t="str">
        <f>IF([1]CHIEU!AK49&lt;&gt;"",[1]CHIEU!AK49,"")</f>
        <v/>
      </c>
      <c r="F295" s="114" t="str">
        <f>IF([1]CHIEU!AK54&lt;&gt;"",[1]CHIEU!AK54,"")</f>
        <v/>
      </c>
      <c r="G295" s="114" t="str">
        <f>IF([1]CHIEU!AK59&lt;&gt;"",[1]CHIEU!AK59,"")</f>
        <v/>
      </c>
      <c r="H295" s="115" t="str">
        <f>IF([1]CHIEU!AK64&lt;&gt;"",[1]CHIEU!AK64,"")</f>
        <v/>
      </c>
      <c r="I295" s="107"/>
      <c r="J295" s="107" t="s">
        <v>128</v>
      </c>
      <c r="K295" s="160"/>
      <c r="L295" s="100">
        <v>2</v>
      </c>
      <c r="M295" s="113" t="str">
        <f>IF([1]CHIEU!AO39&lt;&gt;"",[1]CHIEU!AO39,"")</f>
        <v>6/4</v>
      </c>
      <c r="N295" s="114" t="str">
        <f>IF([1]CHIEU!AO44&lt;&gt;"",[1]CHIEU!AO44,"")</f>
        <v/>
      </c>
      <c r="O295" s="114" t="str">
        <f>IF([1]CHIEU!AO49&lt;&gt;"",[1]CHIEU!AO49,"")</f>
        <v/>
      </c>
      <c r="P295" s="114"/>
      <c r="Q295" s="114" t="str">
        <f>IF([1]CHIEU!AO59&lt;&gt;"",[1]CHIEU!AO59,"")</f>
        <v/>
      </c>
      <c r="R295" s="115" t="str">
        <f>IF([1]CHIEU!AO64&lt;&gt;"",[1]CHIEU!AO64,"")</f>
        <v>6/3</v>
      </c>
      <c r="S295" s="107"/>
    </row>
    <row r="296" spans="1:19" ht="16.5">
      <c r="A296" s="160"/>
      <c r="B296" s="100">
        <v>3</v>
      </c>
      <c r="C296" s="113" t="str">
        <f>IF([1]CHIEU!AK40&lt;&gt;"",[1]CHIEU!AK40,"")</f>
        <v/>
      </c>
      <c r="D296" s="114" t="str">
        <f>IF([1]CHIEU!AK45&lt;&gt;"",[1]CHIEU!AK45,"")</f>
        <v/>
      </c>
      <c r="E296" s="114" t="str">
        <f>IF([1]CHIEU!AK50&lt;&gt;"",[1]CHIEU!AK50,"")</f>
        <v/>
      </c>
      <c r="F296" s="114" t="str">
        <f>IF([1]CHIEU!AK55&lt;&gt;"",[1]CHIEU!AK55,"")</f>
        <v/>
      </c>
      <c r="G296" s="114" t="str">
        <f>IF([1]CHIEU!AK60&lt;&gt;"",[1]CHIEU!AK60,"")</f>
        <v/>
      </c>
      <c r="H296" s="115" t="str">
        <f>IF([1]CHIEU!AK65&lt;&gt;"",[1]CHIEU!AK65,"")</f>
        <v/>
      </c>
      <c r="I296" s="107"/>
      <c r="J296" s="107"/>
      <c r="K296" s="160"/>
      <c r="L296" s="100">
        <v>3</v>
      </c>
      <c r="M296" s="113" t="str">
        <f>IF([1]CHIEU!AO40&lt;&gt;"",[1]CHIEU!AO40,"")</f>
        <v/>
      </c>
      <c r="N296" s="114" t="str">
        <f>IF([1]CHIEU!AO45&lt;&gt;"",[1]CHIEU!AO45,"")</f>
        <v/>
      </c>
      <c r="O296" s="114" t="str">
        <f>IF([1]CHIEU!AO50&lt;&gt;"",[1]CHIEU!AO50,"")</f>
        <v/>
      </c>
      <c r="P296" s="114" t="str">
        <f>IF([1]CHIEU!AO55&lt;&gt;"",[1]CHIEU!AO55,"")</f>
        <v/>
      </c>
      <c r="Q296" s="114" t="str">
        <f>IF([1]CHIEU!AO60&lt;&gt;"",[1]CHIEU!AO60,"")</f>
        <v/>
      </c>
      <c r="R296" s="115" t="str">
        <f>IF([1]CHIEU!AO65&lt;&gt;"",[1]CHIEU!AO65,"")</f>
        <v/>
      </c>
      <c r="S296" s="107"/>
    </row>
    <row r="297" spans="1:19" ht="16.5">
      <c r="A297" s="160"/>
      <c r="B297" s="100">
        <v>4</v>
      </c>
      <c r="C297" s="113" t="str">
        <f>IF([1]CHIEU!AK41&lt;&gt;"",[1]CHIEU!AK41,"")</f>
        <v/>
      </c>
      <c r="D297" s="114" t="str">
        <f>IF([1]CHIEU!AK46&lt;&gt;"",[1]CHIEU!AK46,"")</f>
        <v/>
      </c>
      <c r="E297" s="114" t="str">
        <f>IF([1]CHIEU!AK51&lt;&gt;"",[1]CHIEU!AK51,"")</f>
        <v/>
      </c>
      <c r="F297" s="114" t="str">
        <f>IF([1]CHIEU!AK56&lt;&gt;"",[1]CHIEU!AK56,"")</f>
        <v/>
      </c>
      <c r="G297" s="114" t="str">
        <f>IF([1]CHIEU!AK61&lt;&gt;"",[1]CHIEU!AK61,"")</f>
        <v/>
      </c>
      <c r="H297" s="115" t="str">
        <f>IF([1]CHIEU!AK66&lt;&gt;"",[1]CHIEU!AK66,"")</f>
        <v/>
      </c>
      <c r="I297" s="107"/>
      <c r="J297" s="107"/>
      <c r="K297" s="160"/>
      <c r="L297" s="100">
        <v>4</v>
      </c>
      <c r="M297" s="113" t="str">
        <f>IF([1]CHIEU!AO41&lt;&gt;"",[1]CHIEU!AO41,"")</f>
        <v/>
      </c>
      <c r="N297" s="114" t="str">
        <f>IF([1]CHIEU!AO46&lt;&gt;"",[1]CHIEU!AO46,"")</f>
        <v/>
      </c>
      <c r="O297" s="114" t="str">
        <f>IF([1]CHIEU!AO51&lt;&gt;"",[1]CHIEU!AO51,"")</f>
        <v/>
      </c>
      <c r="P297" s="114" t="str">
        <f>IF([1]CHIEU!AO56&lt;&gt;"",[1]CHIEU!AO56,"")</f>
        <v/>
      </c>
      <c r="Q297" s="114" t="str">
        <f>IF([1]CHIEU!AO61&lt;&gt;"",[1]CHIEU!AO61,"")</f>
        <v/>
      </c>
      <c r="R297" s="115" t="str">
        <f>IF([1]CHIEU!AO66&lt;&gt;"",[1]CHIEU!AO66,"")</f>
        <v/>
      </c>
      <c r="S297" s="107"/>
    </row>
    <row r="298" spans="1:19" ht="17.25" thickBot="1">
      <c r="A298" s="161"/>
      <c r="B298" s="101">
        <v>5</v>
      </c>
      <c r="C298" s="116" t="str">
        <f>IF([1]CHIEU!AK42&lt;&gt;"",[1]CHIEU!AK42,"")</f>
        <v/>
      </c>
      <c r="D298" s="106" t="str">
        <f>IF([1]CHIEU!AK47&lt;&gt;"",[1]CHIEU!AK47,"")</f>
        <v/>
      </c>
      <c r="E298" s="106" t="str">
        <f>IF([1]CHIEU!AK52&lt;&gt;"",[1]CHIEU!AK52,"")</f>
        <v/>
      </c>
      <c r="F298" s="106" t="str">
        <f>IF([1]CHIEU!AK57&lt;&gt;"",[1]CHIEU!AK57,"")</f>
        <v/>
      </c>
      <c r="G298" s="106" t="str">
        <f>IF([1]CHIEU!AK62&lt;&gt;"",[1]CHIEU!AK62,"")</f>
        <v/>
      </c>
      <c r="H298" s="117" t="str">
        <f>IF([1]CHIEU!AK67&lt;&gt;"",[1]CHIEU!AK67,"")</f>
        <v/>
      </c>
      <c r="I298" s="107"/>
      <c r="J298" s="107"/>
      <c r="K298" s="161"/>
      <c r="L298" s="101">
        <v>5</v>
      </c>
      <c r="M298" s="116" t="s">
        <v>61</v>
      </c>
      <c r="N298" s="106" t="str">
        <f>IF([1]CHIEU!AO47&lt;&gt;"",[1]CHIEU!AO47,"")</f>
        <v/>
      </c>
      <c r="O298" s="106" t="str">
        <f>IF([1]CHIEU!AO52&lt;&gt;"",[1]CHIEU!AO52,"")</f>
        <v/>
      </c>
      <c r="P298" s="106" t="str">
        <f>IF([1]CHIEU!AO57&lt;&gt;"",[1]CHIEU!AO57,"")</f>
        <v/>
      </c>
      <c r="Q298" s="106" t="str">
        <f>IF([1]CHIEU!AO62&lt;&gt;"",[1]CHIEU!AO62,"")</f>
        <v/>
      </c>
      <c r="R298" s="117" t="s">
        <v>163</v>
      </c>
      <c r="S298" s="107"/>
    </row>
    <row r="299" spans="1:19">
      <c r="A299" s="107"/>
      <c r="B299" s="107"/>
      <c r="C299" s="107"/>
      <c r="D299" s="107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</row>
    <row r="300" spans="1:19">
      <c r="J300" s="107"/>
    </row>
    <row r="301" spans="1:19">
      <c r="J301" s="107"/>
    </row>
    <row r="302" spans="1:19">
      <c r="J302" s="107"/>
    </row>
    <row r="303" spans="1:19">
      <c r="J303" s="107"/>
    </row>
    <row r="304" spans="1:19">
      <c r="J304" s="107"/>
    </row>
    <row r="305" spans="1:19">
      <c r="J305" s="107"/>
    </row>
    <row r="306" spans="1:19">
      <c r="J306" s="107"/>
    </row>
    <row r="307" spans="1:19">
      <c r="J307" s="107"/>
    </row>
    <row r="308" spans="1:19">
      <c r="J308" s="107"/>
    </row>
    <row r="309" spans="1:19">
      <c r="J309" s="107"/>
    </row>
    <row r="310" spans="1:19">
      <c r="J310" s="107"/>
    </row>
    <row r="311" spans="1:19">
      <c r="J311" s="107"/>
    </row>
    <row r="312" spans="1:19">
      <c r="J312" s="107"/>
    </row>
    <row r="313" spans="1:19">
      <c r="A313" s="107"/>
      <c r="B313" s="107"/>
      <c r="C313" s="107"/>
      <c r="D313" s="107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</row>
    <row r="314" spans="1:19">
      <c r="A314" s="107"/>
      <c r="B314" s="107"/>
      <c r="C314" s="107"/>
      <c r="D314" s="107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</row>
    <row r="315" spans="1:19">
      <c r="J315" s="107"/>
      <c r="S315" s="107"/>
    </row>
    <row r="316" spans="1:19">
      <c r="J316" s="107"/>
      <c r="S316" s="107"/>
    </row>
    <row r="317" spans="1:19">
      <c r="J317" s="107"/>
      <c r="S317" s="107"/>
    </row>
    <row r="318" spans="1:19">
      <c r="J318" s="107"/>
      <c r="S318" s="107"/>
    </row>
    <row r="319" spans="1:19">
      <c r="J319" s="107"/>
      <c r="S319" s="107"/>
    </row>
    <row r="320" spans="1:19">
      <c r="J320" s="107"/>
      <c r="S320" s="107"/>
    </row>
    <row r="321" spans="1:19">
      <c r="J321" s="107"/>
      <c r="S321" s="107"/>
    </row>
    <row r="322" spans="1:19">
      <c r="S322" s="107"/>
    </row>
    <row r="323" spans="1:19">
      <c r="S323" s="107"/>
    </row>
    <row r="324" spans="1:19">
      <c r="S324" s="107"/>
    </row>
    <row r="325" spans="1:19">
      <c r="S325" s="107"/>
    </row>
    <row r="326" spans="1:19">
      <c r="S326" s="107"/>
    </row>
    <row r="327" spans="1:19">
      <c r="A327" s="107"/>
      <c r="B327" s="107"/>
      <c r="C327" s="107"/>
      <c r="D327" s="107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</row>
    <row r="331" spans="1:19" ht="16.5" customHeight="1"/>
    <row r="332" spans="1:19" ht="16.5" customHeight="1"/>
    <row r="333" spans="1:19" ht="16.5" customHeight="1"/>
    <row r="334" spans="1:19" ht="16.5" customHeight="1"/>
    <row r="335" spans="1:19" ht="17.25" customHeight="1"/>
    <row r="336" spans="1:19" ht="16.5" customHeight="1"/>
    <row r="337" ht="16.5" customHeight="1"/>
    <row r="338" ht="16.5" customHeight="1"/>
    <row r="339" ht="16.5" customHeight="1"/>
    <row r="340" ht="17.25" customHeight="1"/>
    <row r="345" ht="16.5" customHeight="1"/>
    <row r="346" ht="16.5" customHeight="1"/>
    <row r="347" ht="16.5" customHeight="1"/>
    <row r="348" ht="16.5" customHeight="1"/>
    <row r="349" ht="17.25" customHeight="1"/>
    <row r="350" ht="16.5" customHeight="1"/>
    <row r="351" ht="16.5" customHeight="1"/>
    <row r="352" ht="16.5" customHeight="1"/>
    <row r="353" ht="16.5" customHeight="1"/>
    <row r="354" ht="17.25" customHeight="1"/>
    <row r="359" ht="16.5" customHeight="1"/>
    <row r="360" ht="16.5" customHeight="1"/>
    <row r="361" ht="16.5" customHeight="1"/>
    <row r="362" ht="16.5" customHeight="1"/>
    <row r="363" ht="17.25" customHeight="1"/>
    <row r="364" ht="16.5" customHeight="1"/>
    <row r="365" ht="16.5" customHeight="1"/>
    <row r="366" ht="16.5" customHeight="1"/>
    <row r="367" ht="16.5" customHeight="1"/>
    <row r="368" ht="17.25" customHeight="1"/>
    <row r="373" ht="16.5" customHeight="1"/>
    <row r="374" ht="16.5" customHeight="1"/>
    <row r="375" ht="16.5" customHeight="1"/>
    <row r="376" ht="16.5" customHeight="1"/>
    <row r="377" ht="17.25" customHeight="1"/>
    <row r="378" ht="16.5" customHeight="1"/>
    <row r="379" ht="16.5" customHeight="1"/>
    <row r="380" ht="16.5" customHeight="1"/>
    <row r="381" ht="16.5" customHeight="1"/>
    <row r="382" ht="17.25" customHeight="1"/>
    <row r="386" ht="16.5" customHeight="1"/>
    <row r="387" ht="16.5" customHeight="1"/>
    <row r="388" ht="16.5" customHeight="1"/>
    <row r="389" ht="16.5" customHeight="1"/>
    <row r="390" ht="17.25" customHeight="1"/>
    <row r="391" ht="16.5" customHeight="1"/>
    <row r="392" ht="16.5" customHeight="1"/>
    <row r="393" ht="16.5" customHeight="1"/>
    <row r="394" ht="16.5" customHeight="1"/>
    <row r="395" ht="17.25" customHeight="1"/>
  </sheetData>
  <mergeCells count="72">
    <mergeCell ref="A280:A284"/>
    <mergeCell ref="K280:K284"/>
    <mergeCell ref="A289:A293"/>
    <mergeCell ref="K289:K293"/>
    <mergeCell ref="A294:A298"/>
    <mergeCell ref="K294:K298"/>
    <mergeCell ref="A256:A260"/>
    <mergeCell ref="K256:K260"/>
    <mergeCell ref="A261:A265"/>
    <mergeCell ref="K261:K265"/>
    <mergeCell ref="A275:A279"/>
    <mergeCell ref="K275:K279"/>
    <mergeCell ref="A226:A230"/>
    <mergeCell ref="K226:K230"/>
    <mergeCell ref="A240:A244"/>
    <mergeCell ref="K240:K244"/>
    <mergeCell ref="A245:A249"/>
    <mergeCell ref="K245:K249"/>
    <mergeCell ref="A207:A211"/>
    <mergeCell ref="K207:K211"/>
    <mergeCell ref="A212:A216"/>
    <mergeCell ref="K212:K216"/>
    <mergeCell ref="A221:A225"/>
    <mergeCell ref="K221:K225"/>
    <mergeCell ref="A178:A182"/>
    <mergeCell ref="K178:K182"/>
    <mergeCell ref="A187:A191"/>
    <mergeCell ref="K187:K191"/>
    <mergeCell ref="A192:A196"/>
    <mergeCell ref="K192:K196"/>
    <mergeCell ref="A153:A157"/>
    <mergeCell ref="K153:K157"/>
    <mergeCell ref="A158:A162"/>
    <mergeCell ref="K158:K162"/>
    <mergeCell ref="A173:A177"/>
    <mergeCell ref="K173:K177"/>
    <mergeCell ref="A124:A128"/>
    <mergeCell ref="K124:K128"/>
    <mergeCell ref="A139:A143"/>
    <mergeCell ref="K139:K143"/>
    <mergeCell ref="A144:A148"/>
    <mergeCell ref="K144:K148"/>
    <mergeCell ref="A105:A109"/>
    <mergeCell ref="K105:K109"/>
    <mergeCell ref="A110:A114"/>
    <mergeCell ref="K110:K114"/>
    <mergeCell ref="A119:A123"/>
    <mergeCell ref="K119:K123"/>
    <mergeCell ref="A76:A80"/>
    <mergeCell ref="K76:K80"/>
    <mergeCell ref="A85:A89"/>
    <mergeCell ref="K85:K89"/>
    <mergeCell ref="A90:A94"/>
    <mergeCell ref="K90:K94"/>
    <mergeCell ref="A51:A55"/>
    <mergeCell ref="K51:K55"/>
    <mergeCell ref="A56:A60"/>
    <mergeCell ref="K56:K60"/>
    <mergeCell ref="A71:A75"/>
    <mergeCell ref="K71:K75"/>
    <mergeCell ref="A24:A28"/>
    <mergeCell ref="K24:K28"/>
    <mergeCell ref="A37:A41"/>
    <mergeCell ref="K37:K41"/>
    <mergeCell ref="A42:A46"/>
    <mergeCell ref="K42:K46"/>
    <mergeCell ref="A5:A9"/>
    <mergeCell ref="K5:K9"/>
    <mergeCell ref="A10:A14"/>
    <mergeCell ref="K10:K14"/>
    <mergeCell ref="A19:A23"/>
    <mergeCell ref="K19:K23"/>
  </mergeCells>
  <pageMargins left="0.28999999999999998" right="0.2" top="0.35" bottom="0.26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4"/>
  <sheetViews>
    <sheetView workbookViewId="0">
      <selection activeCell="H34" sqref="H34"/>
    </sheetView>
  </sheetViews>
  <sheetFormatPr defaultRowHeight="15"/>
  <cols>
    <col min="1" max="1" width="5.85546875" style="69" customWidth="1"/>
    <col min="2" max="2" width="4.85546875" style="69" customWidth="1"/>
    <col min="3" max="3" width="10.5703125" style="2" customWidth="1"/>
    <col min="4" max="4" width="10.85546875" style="2" customWidth="1"/>
    <col min="5" max="5" width="11" style="2" customWidth="1"/>
    <col min="6" max="6" width="11.140625" style="2" customWidth="1"/>
    <col min="7" max="7" width="10.5703125" style="2" customWidth="1"/>
    <col min="8" max="8" width="10.7109375" style="2" customWidth="1"/>
    <col min="9" max="10" width="11.140625" style="2" customWidth="1"/>
    <col min="11" max="11" width="11" style="2" customWidth="1"/>
    <col min="12" max="12" width="10.7109375" style="2" customWidth="1"/>
    <col min="13" max="13" width="11" style="2" customWidth="1"/>
    <col min="14" max="14" width="11.140625" style="2" customWidth="1"/>
    <col min="15" max="16384" width="9.140625" style="69"/>
  </cols>
  <sheetData>
    <row r="1" spans="1:14" ht="18.75">
      <c r="A1" s="6" t="s">
        <v>62</v>
      </c>
      <c r="B1" s="6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29" t="s">
        <v>89</v>
      </c>
      <c r="N1" s="27"/>
    </row>
    <row r="2" spans="1:14" ht="21">
      <c r="A2" s="144" t="s">
        <v>165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ht="18.75">
      <c r="A3" s="145" t="s">
        <v>166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ht="16.5" customHeight="1" thickBot="1">
      <c r="A4" s="6"/>
      <c r="B4" s="6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ht="16.5" customHeight="1" thickTop="1">
      <c r="A5" s="16" t="s">
        <v>64</v>
      </c>
      <c r="B5" s="17" t="s">
        <v>0</v>
      </c>
      <c r="C5" s="18" t="s">
        <v>34</v>
      </c>
      <c r="D5" s="18" t="s">
        <v>40</v>
      </c>
      <c r="E5" s="18" t="s">
        <v>41</v>
      </c>
      <c r="F5" s="18" t="s">
        <v>37</v>
      </c>
      <c r="G5" s="18" t="s">
        <v>38</v>
      </c>
      <c r="H5" s="18" t="s">
        <v>39</v>
      </c>
      <c r="I5" s="18" t="s">
        <v>36</v>
      </c>
      <c r="J5" s="18" t="s">
        <v>35</v>
      </c>
      <c r="K5" s="18" t="s">
        <v>45</v>
      </c>
      <c r="L5" s="18" t="s">
        <v>46</v>
      </c>
      <c r="M5" s="18" t="s">
        <v>53</v>
      </c>
      <c r="N5" s="19" t="s">
        <v>52</v>
      </c>
    </row>
    <row r="6" spans="1:14" ht="16.5" customHeight="1">
      <c r="A6" s="167">
        <v>2</v>
      </c>
      <c r="B6" s="7">
        <v>1</v>
      </c>
      <c r="C6" s="8" t="s">
        <v>90</v>
      </c>
      <c r="D6" s="8" t="s">
        <v>8</v>
      </c>
      <c r="E6" s="8" t="s">
        <v>3</v>
      </c>
      <c r="F6" s="9" t="s">
        <v>14</v>
      </c>
      <c r="G6" s="8" t="s">
        <v>12</v>
      </c>
      <c r="H6" s="8" t="s">
        <v>2</v>
      </c>
      <c r="I6" s="8" t="s">
        <v>9</v>
      </c>
      <c r="J6" s="8" t="s">
        <v>4</v>
      </c>
      <c r="K6" s="9"/>
      <c r="L6" s="9"/>
      <c r="M6" s="9"/>
      <c r="N6" s="20"/>
    </row>
    <row r="7" spans="1:14" ht="16.5" customHeight="1">
      <c r="A7" s="163"/>
      <c r="B7" s="7">
        <v>2</v>
      </c>
      <c r="C7" s="8" t="s">
        <v>30</v>
      </c>
      <c r="D7" s="8" t="s">
        <v>8</v>
      </c>
      <c r="E7" s="8" t="s">
        <v>3</v>
      </c>
      <c r="F7" s="8" t="s">
        <v>90</v>
      </c>
      <c r="G7" s="8" t="s">
        <v>12</v>
      </c>
      <c r="H7" s="8" t="s">
        <v>22</v>
      </c>
      <c r="I7" s="9" t="s">
        <v>27</v>
      </c>
      <c r="J7" s="8" t="s">
        <v>4</v>
      </c>
      <c r="K7" s="92" t="s">
        <v>98</v>
      </c>
      <c r="L7" s="9"/>
      <c r="M7" s="9"/>
      <c r="N7" s="20"/>
    </row>
    <row r="8" spans="1:14" ht="16.5" customHeight="1">
      <c r="A8" s="163"/>
      <c r="B8" s="7">
        <v>3</v>
      </c>
      <c r="C8" s="8" t="s">
        <v>9</v>
      </c>
      <c r="D8" s="8" t="s">
        <v>2</v>
      </c>
      <c r="E8" s="8" t="s">
        <v>8</v>
      </c>
      <c r="F8" s="8" t="s">
        <v>17</v>
      </c>
      <c r="G8" s="8" t="s">
        <v>19</v>
      </c>
      <c r="H8" s="8" t="s">
        <v>12</v>
      </c>
      <c r="I8" s="8" t="s">
        <v>4</v>
      </c>
      <c r="J8" s="9" t="s">
        <v>27</v>
      </c>
      <c r="K8" s="92" t="s">
        <v>98</v>
      </c>
      <c r="L8" s="9"/>
      <c r="M8" s="9"/>
      <c r="N8" s="20"/>
    </row>
    <row r="9" spans="1:14" ht="16.5" customHeight="1">
      <c r="A9" s="163"/>
      <c r="B9" s="7">
        <v>4</v>
      </c>
      <c r="C9" s="8" t="s">
        <v>9</v>
      </c>
      <c r="D9" s="8" t="s">
        <v>2</v>
      </c>
      <c r="E9" s="8" t="s">
        <v>91</v>
      </c>
      <c r="F9" s="8" t="s">
        <v>8</v>
      </c>
      <c r="G9" s="9" t="s">
        <v>29</v>
      </c>
      <c r="H9" s="8" t="s">
        <v>12</v>
      </c>
      <c r="I9" s="8" t="s">
        <v>30</v>
      </c>
      <c r="J9" s="8" t="s">
        <v>19</v>
      </c>
      <c r="K9" s="9"/>
      <c r="L9" s="9"/>
      <c r="M9" s="9"/>
      <c r="N9" s="20"/>
    </row>
    <row r="10" spans="1:14" ht="16.5" customHeight="1" thickBot="1">
      <c r="A10" s="164"/>
      <c r="B10" s="13">
        <v>5</v>
      </c>
      <c r="C10" s="15" t="s">
        <v>69</v>
      </c>
      <c r="D10" s="15" t="s">
        <v>69</v>
      </c>
      <c r="E10" s="15" t="s">
        <v>69</v>
      </c>
      <c r="F10" s="15" t="s">
        <v>69</v>
      </c>
      <c r="G10" s="15" t="s">
        <v>69</v>
      </c>
      <c r="H10" s="15" t="s">
        <v>69</v>
      </c>
      <c r="I10" s="15" t="s">
        <v>69</v>
      </c>
      <c r="J10" s="15" t="s">
        <v>69</v>
      </c>
      <c r="L10" s="14"/>
      <c r="M10" s="14"/>
      <c r="N10" s="21"/>
    </row>
    <row r="11" spans="1:14" ht="16.5" customHeight="1">
      <c r="A11" s="162">
        <v>3</v>
      </c>
      <c r="B11" s="10">
        <v>1</v>
      </c>
      <c r="C11" s="11" t="s">
        <v>168</v>
      </c>
      <c r="D11" s="12" t="s">
        <v>18</v>
      </c>
      <c r="E11" s="11" t="s">
        <v>8</v>
      </c>
      <c r="F11" s="11" t="s">
        <v>3</v>
      </c>
      <c r="G11" s="11" t="s">
        <v>15</v>
      </c>
      <c r="H11" s="11" t="s">
        <v>2</v>
      </c>
      <c r="I11" s="11" t="s">
        <v>16</v>
      </c>
      <c r="J11" s="11" t="s">
        <v>9</v>
      </c>
      <c r="K11" s="8" t="s">
        <v>10</v>
      </c>
      <c r="L11" s="12" t="s">
        <v>1</v>
      </c>
      <c r="M11" s="12" t="s">
        <v>179</v>
      </c>
      <c r="N11" s="22" t="s">
        <v>6</v>
      </c>
    </row>
    <row r="12" spans="1:14" ht="16.5" customHeight="1" thickBot="1">
      <c r="A12" s="163"/>
      <c r="B12" s="7">
        <v>2</v>
      </c>
      <c r="C12" s="8" t="s">
        <v>168</v>
      </c>
      <c r="D12" s="8" t="s">
        <v>21</v>
      </c>
      <c r="E12" s="8" t="s">
        <v>8</v>
      </c>
      <c r="F12" s="9" t="s">
        <v>3</v>
      </c>
      <c r="G12" s="8" t="s">
        <v>16</v>
      </c>
      <c r="H12" s="8" t="s">
        <v>2</v>
      </c>
      <c r="I12" s="8" t="s">
        <v>15</v>
      </c>
      <c r="J12" s="8" t="s">
        <v>19</v>
      </c>
      <c r="K12" s="8" t="s">
        <v>1</v>
      </c>
      <c r="L12" s="9" t="s">
        <v>25</v>
      </c>
      <c r="M12" s="9" t="s">
        <v>179</v>
      </c>
      <c r="N12" s="20" t="s">
        <v>6</v>
      </c>
    </row>
    <row r="13" spans="1:14" ht="16.5" customHeight="1">
      <c r="A13" s="163"/>
      <c r="B13" s="7">
        <v>3</v>
      </c>
      <c r="C13" s="8" t="s">
        <v>18</v>
      </c>
      <c r="D13" s="8" t="s">
        <v>168</v>
      </c>
      <c r="E13" s="8" t="s">
        <v>27</v>
      </c>
      <c r="F13" s="8" t="s">
        <v>8</v>
      </c>
      <c r="G13" s="8" t="s">
        <v>2</v>
      </c>
      <c r="H13" s="8" t="s">
        <v>16</v>
      </c>
      <c r="I13" s="8" t="s">
        <v>9</v>
      </c>
      <c r="J13" s="8" t="s">
        <v>15</v>
      </c>
      <c r="K13" s="12" t="s">
        <v>25</v>
      </c>
      <c r="L13" s="8" t="s">
        <v>12</v>
      </c>
      <c r="M13" s="9" t="s">
        <v>6</v>
      </c>
      <c r="N13" s="20" t="s">
        <v>179</v>
      </c>
    </row>
    <row r="14" spans="1:14" ht="11.25" customHeight="1" thickBot="1">
      <c r="A14" s="164"/>
      <c r="B14" s="7">
        <v>4</v>
      </c>
      <c r="C14" s="8" t="s">
        <v>21</v>
      </c>
      <c r="D14" s="8" t="s">
        <v>168</v>
      </c>
      <c r="E14" s="9" t="s">
        <v>18</v>
      </c>
      <c r="F14" s="8" t="s">
        <v>27</v>
      </c>
      <c r="G14" s="8" t="s">
        <v>25</v>
      </c>
      <c r="H14" s="8" t="s">
        <v>19</v>
      </c>
      <c r="I14" s="8" t="s">
        <v>9</v>
      </c>
      <c r="J14" s="8" t="s">
        <v>16</v>
      </c>
      <c r="K14" s="8"/>
      <c r="L14" s="8"/>
      <c r="M14" s="9" t="s">
        <v>6</v>
      </c>
      <c r="N14" s="20" t="s">
        <v>179</v>
      </c>
    </row>
    <row r="15" spans="1:14" ht="16.5" customHeight="1">
      <c r="A15" s="162">
        <v>4</v>
      </c>
      <c r="B15" s="10">
        <v>1</v>
      </c>
      <c r="C15" s="11" t="s">
        <v>18</v>
      </c>
      <c r="D15" s="12" t="s">
        <v>167</v>
      </c>
      <c r="E15" s="11" t="s">
        <v>172</v>
      </c>
      <c r="F15" s="11" t="s">
        <v>3</v>
      </c>
      <c r="G15" s="11" t="s">
        <v>12</v>
      </c>
      <c r="H15" s="11" t="s">
        <v>24</v>
      </c>
      <c r="I15" s="11" t="s">
        <v>15</v>
      </c>
      <c r="J15" s="11" t="s">
        <v>27</v>
      </c>
      <c r="K15" s="12"/>
      <c r="L15" s="12"/>
      <c r="M15" s="12"/>
      <c r="N15" s="22"/>
    </row>
    <row r="16" spans="1:14" ht="16.5" customHeight="1">
      <c r="A16" s="163"/>
      <c r="B16" s="7">
        <v>2</v>
      </c>
      <c r="C16" s="8" t="s">
        <v>167</v>
      </c>
      <c r="D16" s="8" t="s">
        <v>30</v>
      </c>
      <c r="E16" s="8" t="s">
        <v>18</v>
      </c>
      <c r="F16" s="9" t="s">
        <v>3</v>
      </c>
      <c r="G16" s="8" t="s">
        <v>12</v>
      </c>
      <c r="H16" s="8" t="s">
        <v>15</v>
      </c>
      <c r="I16" s="8" t="s">
        <v>93</v>
      </c>
      <c r="J16" s="8" t="s">
        <v>27</v>
      </c>
      <c r="K16" s="92" t="s">
        <v>99</v>
      </c>
      <c r="M16" s="9"/>
      <c r="N16" s="20"/>
    </row>
    <row r="17" spans="1:14" ht="16.5" customHeight="1">
      <c r="A17" s="163"/>
      <c r="B17" s="7">
        <v>3</v>
      </c>
      <c r="C17" s="8" t="s">
        <v>172</v>
      </c>
      <c r="D17" s="8" t="s">
        <v>18</v>
      </c>
      <c r="E17" s="8" t="s">
        <v>14</v>
      </c>
      <c r="F17" s="8" t="s">
        <v>17</v>
      </c>
      <c r="G17" s="8" t="s">
        <v>30</v>
      </c>
      <c r="H17" s="8" t="s">
        <v>19</v>
      </c>
      <c r="I17" s="8" t="s">
        <v>27</v>
      </c>
      <c r="J17" s="8" t="s">
        <v>15</v>
      </c>
      <c r="K17" s="92" t="s">
        <v>99</v>
      </c>
      <c r="L17" s="139"/>
      <c r="M17" s="9"/>
      <c r="N17" s="20"/>
    </row>
    <row r="18" spans="1:14" ht="16.5" customHeight="1">
      <c r="A18" s="163"/>
      <c r="B18" s="7">
        <v>4</v>
      </c>
      <c r="C18" s="8" t="s">
        <v>91</v>
      </c>
      <c r="D18" s="8" t="s">
        <v>14</v>
      </c>
      <c r="E18" s="9" t="s">
        <v>167</v>
      </c>
      <c r="F18" s="8" t="s">
        <v>172</v>
      </c>
      <c r="G18" s="8" t="s">
        <v>19</v>
      </c>
      <c r="H18" s="8" t="s">
        <v>12</v>
      </c>
      <c r="I18" s="8" t="s">
        <v>27</v>
      </c>
      <c r="J18" s="8" t="s">
        <v>93</v>
      </c>
      <c r="K18" s="8"/>
      <c r="L18" s="92" t="s">
        <v>184</v>
      </c>
      <c r="M18" s="9"/>
      <c r="N18" s="20"/>
    </row>
    <row r="19" spans="1:14" ht="16.5" customHeight="1" thickBot="1">
      <c r="A19" s="164"/>
      <c r="B19" s="13">
        <v>5</v>
      </c>
      <c r="C19" s="14" t="s">
        <v>92</v>
      </c>
      <c r="D19" s="14" t="s">
        <v>172</v>
      </c>
      <c r="E19" s="14" t="s">
        <v>30</v>
      </c>
      <c r="F19" s="14" t="s">
        <v>167</v>
      </c>
      <c r="G19" s="15" t="s">
        <v>93</v>
      </c>
      <c r="H19" s="15" t="s">
        <v>12</v>
      </c>
      <c r="I19" s="15" t="s">
        <v>19</v>
      </c>
      <c r="J19" s="15" t="s">
        <v>22</v>
      </c>
      <c r="K19" s="14"/>
      <c r="L19" s="92" t="s">
        <v>184</v>
      </c>
      <c r="M19" s="14"/>
      <c r="N19" s="21"/>
    </row>
    <row r="20" spans="1:14" ht="16.5" customHeight="1">
      <c r="A20" s="162">
        <v>5</v>
      </c>
      <c r="B20" s="10">
        <v>1</v>
      </c>
      <c r="C20" s="11" t="s">
        <v>168</v>
      </c>
      <c r="D20" s="12" t="s">
        <v>91</v>
      </c>
      <c r="E20" s="11" t="s">
        <v>3</v>
      </c>
      <c r="F20" s="11" t="s">
        <v>8</v>
      </c>
      <c r="G20" s="11" t="s">
        <v>2</v>
      </c>
      <c r="H20" s="11" t="s">
        <v>24</v>
      </c>
      <c r="I20" s="11" t="s">
        <v>4</v>
      </c>
      <c r="J20" s="11" t="s">
        <v>92</v>
      </c>
      <c r="K20" s="12"/>
      <c r="L20" s="67"/>
      <c r="M20" s="12"/>
      <c r="N20" s="22"/>
    </row>
    <row r="21" spans="1:14" ht="16.5" customHeight="1">
      <c r="A21" s="163"/>
      <c r="B21" s="7">
        <v>2</v>
      </c>
      <c r="C21" s="8" t="s">
        <v>14</v>
      </c>
      <c r="D21" s="8" t="s">
        <v>168</v>
      </c>
      <c r="E21" s="8" t="s">
        <v>3</v>
      </c>
      <c r="F21" s="9" t="s">
        <v>8</v>
      </c>
      <c r="G21" s="8" t="s">
        <v>2</v>
      </c>
      <c r="H21" s="8" t="s">
        <v>25</v>
      </c>
      <c r="I21" s="8" t="s">
        <v>4</v>
      </c>
      <c r="J21" s="8" t="s">
        <v>24</v>
      </c>
      <c r="K21" s="8"/>
      <c r="M21" s="9"/>
      <c r="N21" s="20"/>
    </row>
    <row r="22" spans="1:14" ht="16.5" customHeight="1">
      <c r="A22" s="163"/>
      <c r="B22" s="7">
        <v>3</v>
      </c>
      <c r="C22" s="8"/>
      <c r="D22" s="8"/>
      <c r="E22" s="8"/>
      <c r="F22" s="8"/>
      <c r="G22" s="8" t="s">
        <v>24</v>
      </c>
      <c r="H22" s="8" t="s">
        <v>25</v>
      </c>
      <c r="I22" s="8" t="s">
        <v>22</v>
      </c>
      <c r="J22" s="8" t="s">
        <v>4</v>
      </c>
      <c r="K22" s="8"/>
      <c r="L22" s="139"/>
      <c r="M22" s="9"/>
      <c r="N22" s="20"/>
    </row>
    <row r="23" spans="1:14" ht="16.5" customHeight="1" thickBot="1">
      <c r="A23" s="164"/>
      <c r="B23" s="7">
        <v>4</v>
      </c>
      <c r="C23" s="8"/>
      <c r="D23" s="8"/>
      <c r="E23" s="9"/>
      <c r="F23" s="8"/>
      <c r="G23" s="8"/>
      <c r="H23" s="8"/>
      <c r="I23" s="8"/>
      <c r="J23" s="8"/>
      <c r="K23" s="8"/>
      <c r="M23" s="9"/>
      <c r="N23" s="20"/>
    </row>
    <row r="24" spans="1:14" ht="10.5" customHeight="1">
      <c r="A24" s="162">
        <v>6</v>
      </c>
      <c r="B24" s="10">
        <v>1</v>
      </c>
      <c r="C24" s="11" t="s">
        <v>2</v>
      </c>
      <c r="D24" s="12" t="s">
        <v>8</v>
      </c>
      <c r="E24" s="11" t="s">
        <v>172</v>
      </c>
      <c r="F24" s="11" t="s">
        <v>167</v>
      </c>
      <c r="G24" s="11" t="s">
        <v>16</v>
      </c>
      <c r="H24" s="11" t="s">
        <v>25</v>
      </c>
      <c r="I24" s="11" t="s">
        <v>4</v>
      </c>
      <c r="J24" s="11" t="s">
        <v>9</v>
      </c>
      <c r="K24" s="12" t="s">
        <v>179</v>
      </c>
      <c r="L24" s="12" t="s">
        <v>6</v>
      </c>
      <c r="M24" s="12" t="s">
        <v>11</v>
      </c>
      <c r="N24" s="22" t="s">
        <v>26</v>
      </c>
    </row>
    <row r="25" spans="1:14" ht="16.5" customHeight="1">
      <c r="A25" s="163"/>
      <c r="B25" s="7">
        <v>2</v>
      </c>
      <c r="C25" s="8" t="s">
        <v>2</v>
      </c>
      <c r="D25" s="8" t="s">
        <v>8</v>
      </c>
      <c r="E25" s="8" t="s">
        <v>167</v>
      </c>
      <c r="F25" s="9" t="s">
        <v>172</v>
      </c>
      <c r="G25" s="8" t="s">
        <v>25</v>
      </c>
      <c r="H25" s="8" t="s">
        <v>93</v>
      </c>
      <c r="I25" s="8" t="s">
        <v>16</v>
      </c>
      <c r="J25" s="8" t="s">
        <v>9</v>
      </c>
      <c r="K25" s="8" t="s">
        <v>179</v>
      </c>
      <c r="L25" s="9" t="s">
        <v>6</v>
      </c>
      <c r="M25" s="9" t="s">
        <v>26</v>
      </c>
      <c r="N25" s="20" t="s">
        <v>4</v>
      </c>
    </row>
    <row r="26" spans="1:14" ht="16.5" customHeight="1">
      <c r="A26" s="163"/>
      <c r="B26" s="7">
        <v>3</v>
      </c>
      <c r="C26" s="8" t="s">
        <v>172</v>
      </c>
      <c r="D26" s="8" t="s">
        <v>167</v>
      </c>
      <c r="E26" s="8" t="s">
        <v>21</v>
      </c>
      <c r="F26" s="8" t="s">
        <v>92</v>
      </c>
      <c r="G26" s="8" t="s">
        <v>25</v>
      </c>
      <c r="H26" s="8" t="s">
        <v>2</v>
      </c>
      <c r="I26" s="8" t="s">
        <v>24</v>
      </c>
      <c r="J26" s="8" t="s">
        <v>16</v>
      </c>
      <c r="K26" s="8" t="s">
        <v>6</v>
      </c>
      <c r="L26" s="8" t="s">
        <v>179</v>
      </c>
      <c r="M26" s="9" t="s">
        <v>4</v>
      </c>
      <c r="N26" s="20" t="s">
        <v>8</v>
      </c>
    </row>
    <row r="27" spans="1:14" ht="16.5" customHeight="1" thickBot="1">
      <c r="A27" s="164"/>
      <c r="B27" s="7">
        <v>4</v>
      </c>
      <c r="C27" s="8" t="s">
        <v>167</v>
      </c>
      <c r="D27" s="8" t="s">
        <v>172</v>
      </c>
      <c r="E27" s="9" t="s">
        <v>8</v>
      </c>
      <c r="F27" s="8" t="s">
        <v>21</v>
      </c>
      <c r="G27" s="8" t="s">
        <v>2</v>
      </c>
      <c r="H27" s="8" t="s">
        <v>16</v>
      </c>
      <c r="I27" s="8" t="s">
        <v>92</v>
      </c>
      <c r="J27" s="8" t="s">
        <v>4</v>
      </c>
      <c r="K27" s="8" t="s">
        <v>6</v>
      </c>
      <c r="L27" s="8" t="s">
        <v>179</v>
      </c>
      <c r="M27" s="9"/>
      <c r="N27" s="20"/>
    </row>
    <row r="28" spans="1:14" ht="16.5" customHeight="1">
      <c r="A28" s="162">
        <v>7</v>
      </c>
      <c r="B28" s="10">
        <v>1</v>
      </c>
      <c r="C28" s="11" t="s">
        <v>2</v>
      </c>
      <c r="D28" s="12" t="s">
        <v>90</v>
      </c>
      <c r="E28" s="11" t="s">
        <v>92</v>
      </c>
      <c r="F28" s="11" t="s">
        <v>27</v>
      </c>
      <c r="G28" s="11" t="s">
        <v>15</v>
      </c>
      <c r="H28" s="11" t="s">
        <v>30</v>
      </c>
      <c r="I28" s="11" t="s">
        <v>29</v>
      </c>
      <c r="J28" s="11" t="s">
        <v>9</v>
      </c>
      <c r="K28" s="12"/>
      <c r="L28" s="12"/>
      <c r="M28" s="12"/>
      <c r="N28" s="22"/>
    </row>
    <row r="29" spans="1:14" ht="11.25" customHeight="1">
      <c r="A29" s="163"/>
      <c r="B29" s="7">
        <v>2</v>
      </c>
      <c r="C29" s="8" t="s">
        <v>2</v>
      </c>
      <c r="D29" s="8" t="s">
        <v>92</v>
      </c>
      <c r="E29" s="8" t="s">
        <v>90</v>
      </c>
      <c r="F29" s="9" t="s">
        <v>27</v>
      </c>
      <c r="G29" s="8" t="s">
        <v>24</v>
      </c>
      <c r="H29" s="8" t="s">
        <v>15</v>
      </c>
      <c r="I29" s="8" t="s">
        <v>9</v>
      </c>
      <c r="J29" s="8" t="s">
        <v>29</v>
      </c>
      <c r="K29" s="92" t="s">
        <v>185</v>
      </c>
      <c r="L29" s="9"/>
      <c r="M29" s="9"/>
      <c r="N29" s="20"/>
    </row>
    <row r="30" spans="1:14" ht="16.5" customHeight="1">
      <c r="A30" s="163"/>
      <c r="B30" s="7">
        <v>3</v>
      </c>
      <c r="C30" s="8" t="s">
        <v>9</v>
      </c>
      <c r="D30" s="8" t="s">
        <v>2</v>
      </c>
      <c r="E30" s="8" t="s">
        <v>27</v>
      </c>
      <c r="F30" s="8" t="s">
        <v>91</v>
      </c>
      <c r="G30" s="8" t="s">
        <v>92</v>
      </c>
      <c r="H30" s="8" t="s">
        <v>29</v>
      </c>
      <c r="I30" s="8" t="s">
        <v>24</v>
      </c>
      <c r="J30" s="8" t="s">
        <v>30</v>
      </c>
      <c r="K30" s="92" t="s">
        <v>185</v>
      </c>
      <c r="L30" s="8"/>
      <c r="M30" s="9"/>
      <c r="N30" s="20"/>
    </row>
    <row r="31" spans="1:14" ht="16.5" customHeight="1">
      <c r="A31" s="163"/>
      <c r="B31" s="7">
        <v>4</v>
      </c>
      <c r="C31" s="8" t="s">
        <v>9</v>
      </c>
      <c r="D31" s="8" t="s">
        <v>2</v>
      </c>
      <c r="E31" s="9" t="s">
        <v>27</v>
      </c>
      <c r="F31" s="8" t="s">
        <v>30</v>
      </c>
      <c r="G31" s="8" t="s">
        <v>22</v>
      </c>
      <c r="H31" s="8" t="s">
        <v>92</v>
      </c>
      <c r="I31" s="8" t="s">
        <v>19</v>
      </c>
      <c r="J31" s="8" t="s">
        <v>24</v>
      </c>
      <c r="K31" s="8"/>
      <c r="L31" s="8"/>
      <c r="M31" s="9"/>
      <c r="N31" s="20"/>
    </row>
    <row r="32" spans="1:14" ht="16.5" customHeight="1" thickBot="1">
      <c r="A32" s="165"/>
      <c r="B32" s="23">
        <v>5</v>
      </c>
      <c r="C32" s="24" t="s">
        <v>180</v>
      </c>
      <c r="D32" s="24" t="s">
        <v>96</v>
      </c>
      <c r="E32" s="24" t="s">
        <v>95</v>
      </c>
      <c r="F32" s="24" t="s">
        <v>94</v>
      </c>
      <c r="G32" s="25" t="s">
        <v>181</v>
      </c>
      <c r="H32" s="25" t="s">
        <v>182</v>
      </c>
      <c r="I32" s="25" t="s">
        <v>97</v>
      </c>
      <c r="J32" s="25" t="s">
        <v>183</v>
      </c>
      <c r="K32" s="24"/>
      <c r="L32" s="24"/>
      <c r="M32" s="24"/>
      <c r="N32" s="26"/>
    </row>
    <row r="33" spans="11:14" ht="16.5" customHeight="1" thickTop="1">
      <c r="K33" s="166" t="s">
        <v>74</v>
      </c>
      <c r="L33" s="166"/>
      <c r="M33" s="166"/>
      <c r="N33" s="166"/>
    </row>
    <row r="34" spans="11:14" ht="16.5" customHeight="1"/>
  </sheetData>
  <mergeCells count="9">
    <mergeCell ref="A20:A23"/>
    <mergeCell ref="A24:A27"/>
    <mergeCell ref="A28:A32"/>
    <mergeCell ref="K33:N33"/>
    <mergeCell ref="A2:N2"/>
    <mergeCell ref="A3:N3"/>
    <mergeCell ref="A15:A19"/>
    <mergeCell ref="A6:A10"/>
    <mergeCell ref="A11:A14"/>
  </mergeCells>
  <pageMargins left="0.25" right="0.57999999999999996" top="0.23" bottom="0.38" header="0.23" footer="0.38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SANG 19.8</vt:lpstr>
      <vt:lpstr>CHIEU 19.8</vt:lpstr>
      <vt:lpstr>GV SANG</vt:lpstr>
      <vt:lpstr>GV CHIEU</vt:lpstr>
      <vt:lpstr>Sheet1</vt:lpstr>
      <vt:lpstr>SANG 25.3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2019-08-21T03:00:42Z</cp:lastPrinted>
  <dcterms:created xsi:type="dcterms:W3CDTF">2019-01-18T02:44:35Z</dcterms:created>
  <dcterms:modified xsi:type="dcterms:W3CDTF">2019-08-21T09:55:21Z</dcterms:modified>
</cp:coreProperties>
</file>